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752467\Desktop\"/>
    </mc:Choice>
  </mc:AlternateContent>
  <bookViews>
    <workbookView xWindow="-120" yWindow="-120" windowWidth="20730" windowHeight="11160" activeTab="1"/>
  </bookViews>
  <sheets>
    <sheet name="Parâmetros" sheetId="7" r:id="rId1"/>
    <sheet name="UO_FONTE_REC" sheetId="9" r:id="rId2"/>
  </sheets>
  <definedNames>
    <definedName name="_xlnm._FilterDatabase" localSheetId="1" hidden="1">UO_FONTE_REC!$B$2:$G$2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1" i="9" l="1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</calcChain>
</file>

<file path=xl/sharedStrings.xml><?xml version="1.0" encoding="utf-8"?>
<sst xmlns="http://schemas.openxmlformats.org/spreadsheetml/2006/main" count="213" uniqueCount="117">
  <si>
    <t>EGE - SEF</t>
  </si>
  <si>
    <t>MULTAS PREVISTAS EM LEGISLACAO ESPECIFICA - PRINCIPAL - LEGISLACAO DE TRANSITO - COTA PARTE DO ESTADO</t>
  </si>
  <si>
    <t>EMG - ADM. DIRETA</t>
  </si>
  <si>
    <t>ADICIONAL ICMS - FUNDO ESTADUAL DE COMBATE A POBREZA - PRINCIPAL - FUNDO DE ERRADICACAO DA MISERIA</t>
  </si>
  <si>
    <t>ADICIONAL ICMS - FUNDO ESTADUAL DE COMBATE A POBREZA - MULTAS E JUROS DE MORA - FUNDO DE ERRADICACAO DA MISERIA</t>
  </si>
  <si>
    <t>TAXA DE SEGURANCA PUBLICA - PRINCIPAL - POLICIA CIVIL DO ESTADO DE MINAS GERAIS</t>
  </si>
  <si>
    <t>TAXA DE SEGURANCA PUBLICA - PRINCIPAL - CORPO DE BOMBEIROS MILITAR DO ESTADO DE MINAS GERAIS</t>
  </si>
  <si>
    <t>TAXA DE SEGURANCA PUBLICA - PRINCIPAL - POLICIA MILITAR DO ESTADO DE MINAS GERAIS</t>
  </si>
  <si>
    <t>TAXA DE SEGURANCA PUBLICA - PRINCIPAL - TAXA DE RENOVACAO DE LICENCIAMENTO ANUAL DE VEICULO</t>
  </si>
  <si>
    <t>TAXA DE SEGURANCA PUBLICA - PRINCIPAL - TAXA DE INCENDIO - CORPO DE BOMBEIROS MILITAR DO ESTADO DE MINAS GERAIS</t>
  </si>
  <si>
    <t>TAXA DE SEGURANCA PUBLICA - PRINCIPAL - TAXA PELA ANALISE DE PROJETOS OU MODIFICACAO EM PROJETO APROVADO - CORPO DE BOMBEIROS MILITAR DO ESTADO DE MIN</t>
  </si>
  <si>
    <t>TAXA DE LICENCIAMENTO PARA USO OU OCUPACAO DA FAIXA DE DOMINIO DAS RODOVIAS - PRINCIPAL</t>
  </si>
  <si>
    <t>TAXA DE FISCALIZACAO SOBRE SERVICOS PUBLICOS DE ABASTECIMENTO DE AGUA E SANEAMENTO - PRINCIPAL</t>
  </si>
  <si>
    <t>TAXA DE SEGURANCA PUBLICA - MULTAS E JUROS - POLICIA CIVIL DO ESTADO DE MINAS GERAIS</t>
  </si>
  <si>
    <t>TAXA DE SEGURANCA PUBLICA - MULTAS E JUROS - POLICIA MILITAR DO ESTADO DE MINAS GERAIS</t>
  </si>
  <si>
    <t>TAXA DE SEGURANCA PUBLICA - MULTAS E JUROS - TAXA DE RENOVACAO DE LICENCIAMENTO ANUAL DE VEICULO</t>
  </si>
  <si>
    <t>TAXA DE SEGURANCA PUBLICA - MULTAS E JUROS - TAXA DE INCENDIO - CORPO DE BOMBEIROS MILITAR DO ESTADO DE MINAS GERAIS</t>
  </si>
  <si>
    <t>TAXA FLORESTAL - PRINCIPAL</t>
  </si>
  <si>
    <t>TAXA DE FISCALIZACAO DE RECURSOS MINERARIOS - PRINCIPAL</t>
  </si>
  <si>
    <t>TAXA DE CONTROLE E FISCALIZACAO AMBIENTAL - PRINCIPAL</t>
  </si>
  <si>
    <t>TAXA DE REGULARIZACAO AMBIENTAL - PRINCIPAL</t>
  </si>
  <si>
    <t>TAXA DA LEI DA PESCA - PRINCIPAL</t>
  </si>
  <si>
    <t>TAXA DE LIBERACAO E MANEJO DA FAUNA E FLORA - PRINCIPAL</t>
  </si>
  <si>
    <t>TAXA DA LEI DE POLITICA FLORESTAL - PRINCIPAL</t>
  </si>
  <si>
    <t>TAXA DE REPROGRAFIA, CERTIDOES E JULGAMENTO DE CONTENCIOSO - PRINCIPAL</t>
  </si>
  <si>
    <t>TAXA FLORESTAL - MULTAS E JUROS</t>
  </si>
  <si>
    <t>TAXA DE FISCALIZACAO DE RECURSOS MINERARIOS - MULTAS E JUROS</t>
  </si>
  <si>
    <t>TAXA DE EXPEDIENTE - PRINCIPAL - DEPARTAMENTO DE EDIFICACOES E ESTRADAS DE RODAGEM DO ESTADO DE MINAS GERAIS</t>
  </si>
  <si>
    <t>TAXA DE EXPEDIENTE - PRINCIPAL - ATOS DA SECRETARIA DE ESTADO DA FAZENDA</t>
  </si>
  <si>
    <t>TAXA DE EXPEDIENTE - PRINCIPAL - INSTITUTO MINEIRO DE AGROPECUARIA</t>
  </si>
  <si>
    <t>TAXA DE EXPEDIENTE - PRINCIPAL - ATOS DA SECRETARIA DE ESTADO DE SAUDE</t>
  </si>
  <si>
    <t>TAXA DE EXPEDIENTE - PRINCIPAL - ATOS DA SECRETARIA DE ESTADO DE TRABALHO E DESENVOLVIMENTO SOCIAL</t>
  </si>
  <si>
    <t>TAXA DE EXPEDIENTE - PRINCIPAL - TRANSPORTE COLETIVO INTERMUNICIPAL - NOTIFICACAO</t>
  </si>
  <si>
    <t>TAXA DE EXPEDIENTE - PRINCIPAL - TRANSPORTE COLETIVO METROPOLITANO - NOTIFICACAO</t>
  </si>
  <si>
    <t>TAXA DE EXPEDIENTE - PRINCIPAL - TAXA DE PUBLICACAO - CONCESSIONARIOS DE TRANSPORTE COLETIVO</t>
  </si>
  <si>
    <t>TAXA DE EXPEDIENTE - PRINCIPAL - ATOS DA SECRETARIA DE ESTADO DE MEIO AMBIENTE E DESENVOLVIMENTO SUSTENTAVEL</t>
  </si>
  <si>
    <t>TAXA DE GERENCIAMENTO DO SISTEMA TRANSPORTE RODOVIARIO INTERMUNICIPAL - PRINCIPAL - DEPARTAMENTO DE EDIFICACOES E ESTRADAS DE RODAGEM DO ESTADO DE MIN</t>
  </si>
  <si>
    <t>TAXA DE GERENCIAMENTO DE CONSTRUCAO DE RODOVIAS, PROJETOS E OBRAS - PRINCIPAL - DEPARTAMENTO DE EDIFICACOES E ESTRADAS DE RODAGEM DO ESTADO DE MINAS G</t>
  </si>
  <si>
    <t>TAXA DE EXPEDIENTE - MULTAS E JUROS - ATOS DA SECRETARIA DE ESTADO DA FAZENDA</t>
  </si>
  <si>
    <t>TAXA DE EXPEDIENTE - MULTAS E JUROS - ATOS DA SECRETARIA DE ESTADO DE SAUDE</t>
  </si>
  <si>
    <t>TAXA DE EXPEDIENTE - MULTAS E JUROS - TRANSPORTE COLETIVO INTERMUNICIPAL - NOTIFICACAO</t>
  </si>
  <si>
    <t>TAXA DE EXPEDIENTE - MULTAS E JUROS - TRANSPORTE COLETIVO METROPOLITANO - NOTIFICACAO</t>
  </si>
  <si>
    <t>REMUNERACAO DE DEPOSITOS BANCARIOS - PRINCIPAL</t>
  </si>
  <si>
    <t>COMPENSACOES AMBIENTAIS - PRINCIPAL - REPOSICAO FLORESTAL</t>
  </si>
  <si>
    <t>COMPENSACOES AMBIENTAIS - PRINCIPAL - REPOSICAO DA PESCA</t>
  </si>
  <si>
    <t>COMPENSACOES AMBIENTAIS - PRINCIPAL - SUPRESSAO DO PEQUI</t>
  </si>
  <si>
    <t>COMPENSACOES AMBIENTAIS - PRINCIPAL - DEMAIS</t>
  </si>
  <si>
    <t>RECEITA AGROPECUARIA - PRINCIPAL - RECEITA DA PRODUCAO ANIMAL E DERIVADOS - UNIDADES PENAIS</t>
  </si>
  <si>
    <t>RECEITA INDUSTRIAL - PRINCIPAL - RECEITA DA INDUSTRIA DE TRANSFORMACAO - INDUSTRIAS DIVERSAS - UNIDADES PENAIS</t>
  </si>
  <si>
    <t>SERVICOS ADMINISTRATIVOS E COMERCIAIS GERAIS - PRINCIPAL - VISITACAO DAS UNIDADES DE CONSERVACAO DA NATUREZA</t>
  </si>
  <si>
    <t>RETORNO DE OPERACOES, JUROS E ENCARGOS FINANCEIROS - PRINCIPAL - JUROS DE EMPRESTIMOS</t>
  </si>
  <si>
    <t>COTA-PARTE DA COMPENSACAO FINANCEIRA DE RECURSOS HIDRICOS - PRINCIPAL</t>
  </si>
  <si>
    <t>COTA-PARTE DA COMPENSACAO FINANCEIRA DE RECURSOS MINERAIS - CFEM - PRINCIPAL</t>
  </si>
  <si>
    <t>COTA-PARTE ROYALTIES - COMPENSACAO FINANCEIRA PELA PRODUCAO DE PETROLEO - LEI NO 7.990/89 - PRINCIPAL</t>
  </si>
  <si>
    <t>DIVERSOS MUNICIPIOS/FUNDO DE DESENVOLVIMENTO METROPOLITANO</t>
  </si>
  <si>
    <t>MULTAS PREVISTAS EM LEGISLACAO ESPECIFICA - PRINCIPAL - LEGISLACAO DE TRANSITO - COTA PARTE DO DEPARTAMENTO DE EDIFICACOES E ESTRADAS DE RODAGEM DO ES</t>
  </si>
  <si>
    <t>MULTAS PREVISTAS NA LEGISLACAO SOBRE DEFESA DOS DIREITOS DIFUSOS - PRINCIPAL - RESPONSABILIZACAO DE PESSOA JURIDICA</t>
  </si>
  <si>
    <t>OUTRAS INDENIZACOES - PRINCIPAL - IMPACTOS E DANOS AMBIENTAIS</t>
  </si>
  <si>
    <t>OUTRAS RECEITAS - PRIMARIAS - PRINCIPAL - DEMAIS</t>
  </si>
  <si>
    <t>OUTRAS RECEITAS - PRIMARIAS - MULTAS E JUROS - DEMAIS</t>
  </si>
  <si>
    <t>SEAPA</t>
  </si>
  <si>
    <t>SEJUSP</t>
  </si>
  <si>
    <t>MULTAS PREVISTAS EM LEGISLACAO ESPECIFICA - PRINCIPAL - LEGISLACAO DE TRANSITO - COTA PARTE DO FUNDO NACIONAL DE SEGURANCA E EDUCACAO NO TRANSITO</t>
  </si>
  <si>
    <t>FEAM</t>
  </si>
  <si>
    <t>TAXA DE CONTROLE E FISCALIZACAO AMBIENTAL - MULTAS E JUROS</t>
  </si>
  <si>
    <t>IEF</t>
  </si>
  <si>
    <t>IGAM</t>
  </si>
  <si>
    <t>TAXA DE CADASTRO PERFURACAO DE POCOS TUBULARES - PRINCIPAL</t>
  </si>
  <si>
    <t>DER-MG</t>
  </si>
  <si>
    <t>IMA</t>
  </si>
  <si>
    <t>ARSAE -MG</t>
  </si>
  <si>
    <t>FEPJ</t>
  </si>
  <si>
    <t>SERVICOS ADMINISTRATIVOS E COMERCIAIS GERAIS - PRINCIPAL - PODER JUDICIARIO - VERBA INDENIZATORIA DE TRANSPORTE CUSTEADA PELAS PARTES</t>
  </si>
  <si>
    <t>AMORTIZACAO DE FINANCIAMENTOS - PRINCIPAL - DEMAIS</t>
  </si>
  <si>
    <t>FUNDESE</t>
  </si>
  <si>
    <t>FDM</t>
  </si>
  <si>
    <t>FUNTRANS</t>
  </si>
  <si>
    <t>TAXA DE LICENCIAMENTO PARA USO OU OCUPACAO DA FAIXA DE DOMINIO DAS RODOVIAS - MULTAS E JUROS</t>
  </si>
  <si>
    <t>FEC</t>
  </si>
  <si>
    <t>REC_COD</t>
  </si>
  <si>
    <t>FONTE_COD</t>
  </si>
  <si>
    <t>UO_COD</t>
  </si>
  <si>
    <t>UO_SIGLA</t>
  </si>
  <si>
    <t>FONTE_DESC</t>
  </si>
  <si>
    <t>REC_DESC</t>
  </si>
  <si>
    <t>OUTROS RECURSOS VINCULADOS</t>
  </si>
  <si>
    <t>NOTIFICACAO DE INFRACAO DE TRANSITO ESTADO</t>
  </si>
  <si>
    <t>NOTIFICACAO DE INFRACAO DE TRANSITO FUNTRANS</t>
  </si>
  <si>
    <t>RECURSOS DO FUNDO ESTADUAL DE ERRADICACAO DA MISERIA</t>
  </si>
  <si>
    <t>TAXA DE FISCALIZACAO DE RECURSOS MINERARIOS</t>
  </si>
  <si>
    <t>TAXA FLORESTAL - ADMINISTRAÇÃO INDIRETA</t>
  </si>
  <si>
    <t>TAXA DE SEGURANÇA PÚBLICA</t>
  </si>
  <si>
    <t>Tesouro</t>
  </si>
  <si>
    <t>TAXA DE EXPEDIENTE - ADMINISTRAÇÃO DIRETA</t>
  </si>
  <si>
    <t>UTILIZAÇÃO DE RECURSOS HÍDRICOS</t>
  </si>
  <si>
    <t>EXPLORAÇÃO DE RECURSOS MINERAIS</t>
  </si>
  <si>
    <t>EXPLORAÇÃO E PRODUÇÃO DE PETRÓLEO E GÁS NATURAL</t>
  </si>
  <si>
    <t>RECURSOS FUNDOS EXTINTOS-LEI Nº 13.848/2001</t>
  </si>
  <si>
    <t>TAXA DE CONTROLE E FISCALIZAÇÃO AMBIENTAL</t>
  </si>
  <si>
    <t>TAXA DE INCÊNDIO</t>
  </si>
  <si>
    <t>TAXA DE LICENCIAMENTO DA FAIXA DE DOMÍNIO DAS RODOVIAS</t>
  </si>
  <si>
    <t>RECURSOS DIRETAMENTE ARRECADADOS COM VINCULAÇÃO ESPECÍFICA</t>
  </si>
  <si>
    <t>TAXA DE EXPEDIENTE - ADMINISTRAÇÃO INDIRETA</t>
  </si>
  <si>
    <t>Órgão (RDA )</t>
  </si>
  <si>
    <t>DIRETRIZES</t>
  </si>
  <si>
    <t>1)</t>
  </si>
  <si>
    <t>2)</t>
  </si>
  <si>
    <t>3)</t>
  </si>
  <si>
    <t>ESTRUTURAS DE RECEITA A SEREM DESVINCULADAS - 2020</t>
  </si>
  <si>
    <t>FONTES A SEREM DESVINCULADAS - DREM - 2020</t>
  </si>
  <si>
    <t>CHAVE - ESTRUTURA DE RECEITA
[UO+FONTE+REC]</t>
  </si>
  <si>
    <r>
      <t xml:space="preserve">Não serão desvinculadas as receitas de </t>
    </r>
    <r>
      <rPr>
        <b/>
        <sz val="10"/>
        <color rgb="FF000000"/>
        <rFont val="Calibri"/>
        <family val="2"/>
        <scheme val="minor"/>
      </rPr>
      <t>remunerações de depósito bancário - 1321.00.1.1.01.000</t>
    </r>
  </si>
  <si>
    <r>
      <t xml:space="preserve">Não serão desvinculadas receitas de </t>
    </r>
    <r>
      <rPr>
        <b/>
        <sz val="10"/>
        <color rgb="FF000000"/>
        <rFont val="Calibri"/>
        <family val="2"/>
        <scheme val="minor"/>
      </rPr>
      <t>Dívida Ativa</t>
    </r>
    <r>
      <rPr>
        <sz val="10"/>
        <color rgb="FF000000"/>
        <rFont val="Calibri"/>
        <family val="2"/>
        <scheme val="minor"/>
      </rPr>
      <t xml:space="preserve"> (Tipo de Receita 3) e </t>
    </r>
    <r>
      <rPr>
        <b/>
        <sz val="10"/>
        <color rgb="FF000000"/>
        <rFont val="Calibri"/>
        <family val="2"/>
        <scheme val="minor"/>
      </rPr>
      <t>Dívida Ativa - Multas e Juros</t>
    </r>
    <r>
      <rPr>
        <sz val="10"/>
        <color rgb="FF000000"/>
        <rFont val="Calibri"/>
        <family val="2"/>
        <scheme val="minor"/>
      </rPr>
      <t xml:space="preserve"> (Tipo de Receita 4)</t>
    </r>
  </si>
  <si>
    <r>
      <t xml:space="preserve">Não serão desvinculadas receitas de </t>
    </r>
    <r>
      <rPr>
        <b/>
        <sz val="10"/>
        <color rgb="FF000000"/>
        <rFont val="Calibri"/>
        <family val="2"/>
        <scheme val="minor"/>
      </rPr>
      <t>restituições</t>
    </r>
    <r>
      <rPr>
        <sz val="10"/>
        <color rgb="FF000000"/>
        <rFont val="Calibri"/>
        <family val="2"/>
        <scheme val="minor"/>
      </rPr>
      <t>, uma vez que elas já dizem respeito aos 70% que não são desvinculados.</t>
    </r>
  </si>
  <si>
    <t>4)</t>
  </si>
  <si>
    <r>
      <t xml:space="preserve">As </t>
    </r>
    <r>
      <rPr>
        <b/>
        <sz val="10"/>
        <color rgb="FF000000"/>
        <rFont val="Calibri"/>
        <family val="2"/>
        <scheme val="minor"/>
      </rPr>
      <t>restituições de receita em decorrência de pagamento indevido</t>
    </r>
    <r>
      <rPr>
        <sz val="10"/>
        <color rgb="FF000000"/>
        <rFont val="Calibri"/>
        <family val="2"/>
        <scheme val="minor"/>
      </rPr>
      <t xml:space="preserve"> em proveito do Estado serão feitas integralmente pela </t>
    </r>
    <r>
      <rPr>
        <b/>
        <sz val="10"/>
        <color rgb="FF000000"/>
        <rFont val="Calibri"/>
        <family val="2"/>
        <scheme val="minor"/>
      </rPr>
      <t>Unidade Orçamentária responsável pelo recolhimento</t>
    </r>
    <r>
      <rPr>
        <sz val="10"/>
        <color rgb="FF000000"/>
        <rFont val="Calibri"/>
        <family val="2"/>
        <scheme val="minor"/>
      </rPr>
      <t xml:space="preserve"> das respectivas receitas. A devida compensação financeira dos respectivos 30% identificados na Fonte 11 ocorrerá por meio de recomposição a ser realizada pela SCAF a favor da correspondente Unidade Orçamentária.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</si>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</sst>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&quot;.&quot;00&quot;.&quot;0&quot;.&quot;0&quot;.&quot;00&quot;.&quot;000"/>
  </numFmts>
  <fonts count="1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b/>
      <u/>
      <sz val="8"/>
      <color theme="7" tint="-0.499984740745262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8"/>
      <color theme="7" tint="-0.499984740745262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5" fillId="2" borderId="0" xfId="1" applyFont="1" applyFill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vertical="center" wrapText="1"/>
    </xf>
    <xf numFmtId="0" fontId="6" fillId="0" borderId="0" xfId="1" applyFont="1" applyProtection="1"/>
    <xf numFmtId="0" fontId="13" fillId="0" borderId="0" xfId="0" applyFont="1" applyAlignment="1" applyProtection="1">
      <alignment horizontal="right" vertical="center"/>
    </xf>
    <xf numFmtId="0" fontId="6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vertical="center" wrapText="1"/>
    </xf>
    <xf numFmtId="0" fontId="6" fillId="0" borderId="0" xfId="1" applyFont="1" applyBorder="1" applyProtection="1"/>
    <xf numFmtId="0" fontId="6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wrapText="1"/>
    </xf>
    <xf numFmtId="0" fontId="6" fillId="0" borderId="0" xfId="1" applyFont="1" applyAlignment="1" applyProtection="1">
      <alignment horizontal="center"/>
    </xf>
    <xf numFmtId="0" fontId="6" fillId="0" borderId="0" xfId="1" applyFont="1" applyAlignment="1" applyProtection="1">
      <alignment wrapText="1"/>
    </xf>
    <xf numFmtId="0" fontId="0" fillId="0" borderId="0" xfId="0" applyProtection="1"/>
    <xf numFmtId="0" fontId="8" fillId="2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4" fillId="4" borderId="0" xfId="0" applyFont="1" applyFill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12" fillId="0" borderId="0" xfId="0" applyFont="1" applyFill="1" applyBorder="1" applyAlignment="1" applyProtection="1">
      <alignment horizontal="left" vertical="center" indent="1"/>
    </xf>
    <xf numFmtId="0" fontId="6" fillId="0" borderId="0" xfId="1" applyFont="1" applyFill="1" applyBorder="1" applyProtection="1"/>
    <xf numFmtId="0" fontId="14" fillId="0" borderId="0" xfId="0" applyFont="1" applyFill="1" applyBorder="1" applyAlignment="1" applyProtection="1">
      <alignment horizontal="left" vertical="center" indent="1"/>
    </xf>
    <xf numFmtId="0" fontId="0" fillId="0" borderId="0" xfId="0" applyFill="1" applyBorder="1" applyProtection="1"/>
    <xf numFmtId="164" fontId="6" fillId="0" borderId="0" xfId="1" applyNumberFormat="1" applyFont="1" applyBorder="1" applyAlignment="1" applyProtection="1">
      <alignment vertical="center"/>
    </xf>
    <xf numFmtId="164" fontId="6" fillId="0" borderId="0" xfId="1" applyNumberFormat="1" applyFont="1" applyBorder="1" applyProtection="1"/>
    <xf numFmtId="164" fontId="6" fillId="0" borderId="0" xfId="1" applyNumberFormat="1" applyFont="1" applyProtection="1"/>
    <xf numFmtId="0" fontId="6" fillId="0" borderId="0" xfId="1" applyNumberFormat="1" applyFont="1" applyBorder="1" applyAlignment="1" applyProtection="1">
      <alignment vertical="center"/>
    </xf>
    <xf numFmtId="0" fontId="15" fillId="0" borderId="0" xfId="0" applyFont="1" applyProtection="1"/>
    <xf numFmtId="0" fontId="2" fillId="0" borderId="0" xfId="0" applyFont="1" applyAlignment="1" applyProtection="1">
      <alignment horizontal="left" vertical="center" wrapText="1"/>
    </xf>
    <xf numFmtId="0" fontId="7" fillId="5" borderId="0" xfId="0" applyFont="1" applyFill="1" applyAlignment="1" applyProtection="1">
      <alignment horizontal="center" vertical="center"/>
    </xf>
    <xf numFmtId="0" fontId="7" fillId="5" borderId="0" xfId="0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4">
    <dxf>
      <border>
        <top style="dotted">
          <color theme="0" tint="-0.24994659260841701"/>
        </top>
        <bottom/>
        <vertical/>
        <horizontal/>
      </border>
    </dxf>
    <dxf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ont>
        <u val="none"/>
      </font>
      <border>
        <top/>
        <bottom style="dotted">
          <color theme="0" tint="-0.34998626667073579"/>
        </bottom>
        <vertical/>
        <horizontal/>
      </border>
    </dxf>
    <dxf>
      <font>
        <u val="none"/>
      </font>
      <border>
        <top/>
        <bottom style="dotted">
          <color theme="0" tint="-0.34998626667073579"/>
        </bottom>
        <vertical/>
        <horizontal/>
      </border>
    </dxf>
  </dxfs>
  <tableStyles count="0" defaultTableStyle="TableStyleMedium2" defaultPivotStyle="PivotStyleLight16"/>
  <colors>
    <mruColors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xecu&#231;&#227;o-An&#225;lise-Percentual'!A1"/><Relationship Id="rId2" Type="http://schemas.openxmlformats.org/officeDocument/2006/relationships/hyperlink" Target="#UO_FONTE_REC!A1"/><Relationship Id="rId1" Type="http://schemas.openxmlformats.org/officeDocument/2006/relationships/hyperlink" Target="#PAR&#194;METROS!A1"/><Relationship Id="rId5" Type="http://schemas.openxmlformats.org/officeDocument/2006/relationships/image" Target="../media/image1.emf"/><Relationship Id="rId4" Type="http://schemas.openxmlformats.org/officeDocument/2006/relationships/hyperlink" Target="#'Exec-Rec-Geral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UO_FONTE_REC!A1"/><Relationship Id="rId2" Type="http://schemas.openxmlformats.org/officeDocument/2006/relationships/hyperlink" Target="#PAR&#194;METROS!A1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256691</xdr:colOff>
      <xdr:row>0</xdr:row>
      <xdr:rowOff>91559</xdr:rowOff>
    </xdr:from>
    <xdr:to>
      <xdr:col>6</xdr:col>
      <xdr:colOff>746235</xdr:colOff>
      <xdr:row>0</xdr:row>
      <xdr:rowOff>147125</xdr:rowOff>
    </xdr:to>
    <xdr:sp macro="" textlink="">
      <xdr:nvSpPr>
        <xdr:cNvPr id="5" name="Re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296041" y="91559"/>
          <a:ext cx="489544" cy="555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6</xdr:col>
      <xdr:colOff>228758</xdr:colOff>
      <xdr:row>1</xdr:row>
      <xdr:rowOff>123825</xdr:rowOff>
    </xdr:from>
    <xdr:to>
      <xdr:col>7</xdr:col>
      <xdr:colOff>1641</xdr:colOff>
      <xdr:row>1</xdr:row>
      <xdr:rowOff>179391</xdr:rowOff>
    </xdr:to>
    <xdr:sp macro="" textlink="">
      <xdr:nvSpPr>
        <xdr:cNvPr id="6" name="Retângul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268108" y="371475"/>
          <a:ext cx="868258" cy="555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7</xdr:col>
      <xdr:colOff>253071</xdr:colOff>
      <xdr:row>0</xdr:row>
      <xdr:rowOff>76200</xdr:rowOff>
    </xdr:from>
    <xdr:to>
      <xdr:col>7</xdr:col>
      <xdr:colOff>1053653</xdr:colOff>
      <xdr:row>0</xdr:row>
      <xdr:rowOff>131766</xdr:rowOff>
    </xdr:to>
    <xdr:sp macro="" textlink="">
      <xdr:nvSpPr>
        <xdr:cNvPr id="7" name="Retângulo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387796" y="76200"/>
          <a:ext cx="800582" cy="555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7</xdr:col>
      <xdr:colOff>227558</xdr:colOff>
      <xdr:row>1</xdr:row>
      <xdr:rowOff>97776</xdr:rowOff>
    </xdr:from>
    <xdr:to>
      <xdr:col>7</xdr:col>
      <xdr:colOff>774366</xdr:colOff>
      <xdr:row>1</xdr:row>
      <xdr:rowOff>148291</xdr:rowOff>
    </xdr:to>
    <xdr:sp macro="" textlink="">
      <xdr:nvSpPr>
        <xdr:cNvPr id="12" name="Retângulo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133308" y="345426"/>
          <a:ext cx="546808" cy="505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590550</xdr:colOff>
      <xdr:row>0</xdr:row>
      <xdr:rowOff>133350</xdr:rowOff>
    </xdr:from>
    <xdr:to>
      <xdr:col>12</xdr:col>
      <xdr:colOff>514350</xdr:colOff>
      <xdr:row>2</xdr:row>
      <xdr:rowOff>28575</xdr:rowOff>
    </xdr:to>
    <xdr:grpSp>
      <xdr:nvGrpSpPr>
        <xdr:cNvPr id="14" name="Agrupar 13">
          <a:extLst>
            <a:ext uri="{FF2B5EF4-FFF2-40B4-BE49-F238E27FC236}">
              <a16:creationId xmlns:a16="http://schemas.microsoft.com/office/drawing/2014/main" id="{E69FCF1F-9759-4B7F-BD8D-79B74F536F17}"/>
            </a:ext>
          </a:extLst>
        </xdr:cNvPr>
        <xdr:cNvGrpSpPr/>
      </xdr:nvGrpSpPr>
      <xdr:grpSpPr>
        <a:xfrm>
          <a:off x="11039475" y="133350"/>
          <a:ext cx="1143000" cy="390525"/>
          <a:chOff x="15763875" y="2714625"/>
          <a:chExt cx="1143000" cy="390525"/>
        </a:xfrm>
      </xdr:grpSpPr>
      <xdr:pic>
        <xdr:nvPicPr>
          <xdr:cNvPr id="15" name="Imagem 14">
            <a:extLst>
              <a:ext uri="{FF2B5EF4-FFF2-40B4-BE49-F238E27FC236}">
                <a16:creationId xmlns:a16="http://schemas.microsoft.com/office/drawing/2014/main" id="{97DC51EA-2208-4564-9A00-F2EF81CA62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763875" y="2714625"/>
            <a:ext cx="1143000" cy="3905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6" name="Retângulo 1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D274C366-2156-4007-835C-19474A34BAB0}"/>
              </a:ext>
            </a:extLst>
          </xdr:cNvPr>
          <xdr:cNvSpPr/>
        </xdr:nvSpPr>
        <xdr:spPr>
          <a:xfrm>
            <a:off x="15982308" y="2771775"/>
            <a:ext cx="489544" cy="5556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7" name="Retângulo 1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7CE0328-A9DD-4D40-89BD-9140A5322587}"/>
              </a:ext>
            </a:extLst>
          </xdr:cNvPr>
          <xdr:cNvSpPr/>
        </xdr:nvSpPr>
        <xdr:spPr>
          <a:xfrm>
            <a:off x="15944850" y="2975491"/>
            <a:ext cx="868258" cy="5556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133350</xdr:rowOff>
    </xdr:from>
    <xdr:to>
      <xdr:col>9</xdr:col>
      <xdr:colOff>552450</xdr:colOff>
      <xdr:row>1</xdr:row>
      <xdr:rowOff>276225</xdr:rowOff>
    </xdr:to>
    <xdr:grpSp>
      <xdr:nvGrpSpPr>
        <xdr:cNvPr id="13" name="Agrupar 12">
          <a:extLst>
            <a:ext uri="{FF2B5EF4-FFF2-40B4-BE49-F238E27FC236}">
              <a16:creationId xmlns:a16="http://schemas.microsoft.com/office/drawing/2014/main" id="{370735E0-36E3-4DCE-AFD1-3F93DFFE8C1D}"/>
            </a:ext>
          </a:extLst>
        </xdr:cNvPr>
        <xdr:cNvGrpSpPr/>
      </xdr:nvGrpSpPr>
      <xdr:grpSpPr>
        <a:xfrm>
          <a:off x="11049000" y="133350"/>
          <a:ext cx="1143000" cy="390525"/>
          <a:chOff x="15763875" y="2714625"/>
          <a:chExt cx="1143000" cy="390525"/>
        </a:xfrm>
      </xdr:grpSpPr>
      <xdr:pic>
        <xdr:nvPicPr>
          <xdr:cNvPr id="14" name="Imagem 13">
            <a:extLst>
              <a:ext uri="{FF2B5EF4-FFF2-40B4-BE49-F238E27FC236}">
                <a16:creationId xmlns:a16="http://schemas.microsoft.com/office/drawing/2014/main" id="{2511AD28-D031-4BDE-9E66-85DA17EA5E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763875" y="2714625"/>
            <a:ext cx="1143000" cy="3905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5" name="Retângulo 1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87757A1-7BAF-4CDE-ACDF-A1A13CEF62C5}"/>
              </a:ext>
            </a:extLst>
          </xdr:cNvPr>
          <xdr:cNvSpPr/>
        </xdr:nvSpPr>
        <xdr:spPr>
          <a:xfrm>
            <a:off x="15982308" y="2771775"/>
            <a:ext cx="489544" cy="5556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6" name="Retângulo 1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941D64F-A756-483B-A8C9-643E7DCBE62B}"/>
              </a:ext>
            </a:extLst>
          </xdr:cNvPr>
          <xdr:cNvSpPr/>
        </xdr:nvSpPr>
        <xdr:spPr>
          <a:xfrm>
            <a:off x="15944850" y="2975491"/>
            <a:ext cx="868258" cy="5556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showGridLines="0" showRowColHeaders="0" workbookViewId="0">
      <pane ySplit="27" topLeftCell="A28" activePane="bottomLeft" state="frozen"/>
      <selection pane="bottomLeft"/>
    </sheetView>
  </sheetViews>
  <sheetFormatPr defaultRowHeight="13.5" customHeight="1" x14ac:dyDescent="0.2"/>
  <cols>
    <col min="1" max="1" width="3.42578125" style="13" customWidth="1"/>
    <col min="2" max="2" width="10.28515625" style="25" customWidth="1"/>
    <col min="3" max="3" width="64.5703125" style="13" customWidth="1"/>
    <col min="4" max="4" width="3.85546875" style="13" customWidth="1"/>
    <col min="5" max="5" width="14.28515625" style="13" customWidth="1"/>
    <col min="6" max="6" width="9.140625" style="13"/>
    <col min="7" max="8" width="16.42578125" style="13" customWidth="1"/>
    <col min="9" max="16384" width="9.140625" style="13"/>
  </cols>
  <sheetData>
    <row r="1" spans="2:8" ht="19.5" customHeight="1" x14ac:dyDescent="0.2">
      <c r="B1" s="36" t="s">
        <v>109</v>
      </c>
      <c r="C1" s="36"/>
      <c r="D1" s="36"/>
      <c r="E1" s="36"/>
      <c r="G1" s="26"/>
      <c r="H1" s="26"/>
    </row>
    <row r="2" spans="2:8" ht="19.5" customHeight="1" x14ac:dyDescent="0.2">
      <c r="B2" s="14" t="s">
        <v>80</v>
      </c>
      <c r="C2" s="14" t="s">
        <v>83</v>
      </c>
      <c r="D2" s="14"/>
      <c r="E2" s="14"/>
      <c r="G2" s="26"/>
      <c r="H2" s="26"/>
    </row>
    <row r="3" spans="2:8" ht="13.5" customHeight="1" x14ac:dyDescent="0.2">
      <c r="B3" s="15">
        <v>26</v>
      </c>
      <c r="C3" s="16" t="s">
        <v>90</v>
      </c>
      <c r="D3" s="17"/>
      <c r="E3" s="16" t="s">
        <v>103</v>
      </c>
      <c r="F3" s="34" t="s">
        <v>116</v>
      </c>
      <c r="G3" s="29"/>
      <c r="H3" s="29"/>
    </row>
    <row r="4" spans="2:8" ht="13.5" customHeight="1" x14ac:dyDescent="0.2">
      <c r="B4" s="18">
        <v>27</v>
      </c>
      <c r="C4" s="19" t="s">
        <v>91</v>
      </c>
      <c r="D4" s="2"/>
      <c r="E4" s="19" t="s">
        <v>92</v>
      </c>
      <c r="F4" s="34" t="s">
        <v>116</v>
      </c>
      <c r="G4" s="29"/>
      <c r="H4" s="29"/>
    </row>
    <row r="5" spans="2:8" ht="13.5" customHeight="1" x14ac:dyDescent="0.2">
      <c r="B5" s="18">
        <v>29</v>
      </c>
      <c r="C5" s="19" t="s">
        <v>93</v>
      </c>
      <c r="D5" s="20"/>
      <c r="E5" s="20"/>
      <c r="F5" s="34" t="s">
        <v>116</v>
      </c>
      <c r="G5" s="29"/>
      <c r="H5" s="29"/>
    </row>
    <row r="6" spans="2:8" ht="13.5" customHeight="1" x14ac:dyDescent="0.2">
      <c r="B6" s="18">
        <v>31</v>
      </c>
      <c r="C6" s="19" t="s">
        <v>94</v>
      </c>
      <c r="D6" s="20"/>
      <c r="E6" s="20"/>
      <c r="F6" s="34" t="s">
        <v>116</v>
      </c>
      <c r="G6" s="29"/>
      <c r="H6" s="29"/>
    </row>
    <row r="7" spans="2:8" ht="13.5" customHeight="1" x14ac:dyDescent="0.2">
      <c r="B7" s="18">
        <v>32</v>
      </c>
      <c r="C7" s="19" t="s">
        <v>95</v>
      </c>
      <c r="D7" s="20"/>
      <c r="E7" s="20"/>
      <c r="F7" s="34" t="s">
        <v>116</v>
      </c>
      <c r="G7" s="29"/>
      <c r="H7" s="29"/>
    </row>
    <row r="8" spans="2:8" ht="13.5" customHeight="1" x14ac:dyDescent="0.2">
      <c r="B8" s="18">
        <v>33</v>
      </c>
      <c r="C8" s="19" t="s">
        <v>96</v>
      </c>
      <c r="D8" s="20"/>
      <c r="E8" s="20"/>
      <c r="F8" s="34" t="s">
        <v>116</v>
      </c>
      <c r="G8" s="29"/>
      <c r="H8" s="29"/>
    </row>
    <row r="9" spans="2:8" ht="13.5" customHeight="1" x14ac:dyDescent="0.2">
      <c r="B9" s="18">
        <v>40</v>
      </c>
      <c r="C9" s="19" t="s">
        <v>97</v>
      </c>
      <c r="D9" s="20"/>
      <c r="E9" s="20"/>
      <c r="F9" s="34" t="s">
        <v>116</v>
      </c>
    </row>
    <row r="10" spans="2:8" ht="13.5" customHeight="1" x14ac:dyDescent="0.2">
      <c r="B10" s="15">
        <v>52</v>
      </c>
      <c r="C10" s="16" t="s">
        <v>98</v>
      </c>
      <c r="D10" s="21"/>
      <c r="E10" s="21"/>
      <c r="F10" s="34" t="s">
        <v>116</v>
      </c>
    </row>
    <row r="11" spans="2:8" ht="13.5" customHeight="1" x14ac:dyDescent="0.2">
      <c r="B11" s="18">
        <v>53</v>
      </c>
      <c r="C11" s="19" t="s">
        <v>99</v>
      </c>
      <c r="D11" s="20"/>
      <c r="E11" s="20"/>
      <c r="F11" s="34" t="s">
        <v>116</v>
      </c>
    </row>
    <row r="12" spans="2:8" ht="13.5" customHeight="1" x14ac:dyDescent="0.2">
      <c r="B12" s="15">
        <v>54</v>
      </c>
      <c r="C12" s="16" t="s">
        <v>100</v>
      </c>
      <c r="D12" s="21"/>
      <c r="E12" s="21"/>
      <c r="F12" s="34" t="s">
        <v>116</v>
      </c>
    </row>
    <row r="13" spans="2:8" ht="13.5" customHeight="1" x14ac:dyDescent="0.2">
      <c r="B13" s="15">
        <v>59</v>
      </c>
      <c r="C13" s="16" t="s">
        <v>85</v>
      </c>
      <c r="D13" s="21"/>
      <c r="E13" s="21"/>
      <c r="F13" s="34" t="s">
        <v>116</v>
      </c>
    </row>
    <row r="14" spans="2:8" ht="13.5" customHeight="1" x14ac:dyDescent="0.2">
      <c r="B14" s="15">
        <v>61</v>
      </c>
      <c r="C14" s="16" t="s">
        <v>101</v>
      </c>
      <c r="D14" s="21"/>
      <c r="E14" s="21"/>
      <c r="F14" s="34" t="s">
        <v>116</v>
      </c>
    </row>
    <row r="15" spans="2:8" ht="13.5" customHeight="1" x14ac:dyDescent="0.2">
      <c r="B15" s="18">
        <v>71</v>
      </c>
      <c r="C15" s="19" t="s">
        <v>88</v>
      </c>
      <c r="D15" s="20"/>
      <c r="E15" s="20"/>
      <c r="F15" s="34" t="s">
        <v>116</v>
      </c>
    </row>
    <row r="16" spans="2:8" ht="13.5" customHeight="1" x14ac:dyDescent="0.2">
      <c r="B16" s="18">
        <v>72</v>
      </c>
      <c r="C16" s="19" t="s">
        <v>89</v>
      </c>
      <c r="D16" s="20"/>
      <c r="E16" s="20"/>
      <c r="F16" s="34" t="s">
        <v>116</v>
      </c>
    </row>
    <row r="17" spans="2:6" ht="13.5" customHeight="1" x14ac:dyDescent="0.2">
      <c r="B17" s="18">
        <v>82</v>
      </c>
      <c r="C17" s="19" t="s">
        <v>86</v>
      </c>
      <c r="D17" s="20"/>
      <c r="E17" s="20"/>
      <c r="F17" s="34" t="s">
        <v>116</v>
      </c>
    </row>
    <row r="18" spans="2:6" ht="13.5" customHeight="1" x14ac:dyDescent="0.2">
      <c r="B18" s="15">
        <v>83</v>
      </c>
      <c r="C18" s="16" t="s">
        <v>87</v>
      </c>
      <c r="D18" s="21"/>
      <c r="E18" s="21"/>
      <c r="F18" s="34" t="s">
        <v>116</v>
      </c>
    </row>
    <row r="19" spans="2:6" ht="13.5" customHeight="1" x14ac:dyDescent="0.2">
      <c r="B19" s="15">
        <v>91</v>
      </c>
      <c r="C19" s="16" t="s">
        <v>102</v>
      </c>
      <c r="D19" s="21"/>
      <c r="E19" s="21"/>
      <c r="F19" s="34" t="s">
        <v>116</v>
      </c>
    </row>
    <row r="20" spans="2:6" ht="13.5" customHeight="1" x14ac:dyDescent="0.2">
      <c r="B20" s="13"/>
    </row>
    <row r="21" spans="2:6" ht="19.5" customHeight="1" x14ac:dyDescent="0.2">
      <c r="B21" s="36" t="s">
        <v>104</v>
      </c>
      <c r="C21" s="36"/>
      <c r="D21" s="36"/>
      <c r="E21" s="36"/>
    </row>
    <row r="22" spans="2:6" ht="29.25" customHeight="1" x14ac:dyDescent="0.2">
      <c r="B22" s="22" t="s">
        <v>105</v>
      </c>
      <c r="C22" s="35" t="s">
        <v>111</v>
      </c>
      <c r="D22" s="35"/>
      <c r="E22" s="35"/>
    </row>
    <row r="23" spans="2:6" ht="29.25" customHeight="1" x14ac:dyDescent="0.2">
      <c r="B23" s="22" t="s">
        <v>106</v>
      </c>
      <c r="C23" s="35" t="s">
        <v>112</v>
      </c>
      <c r="D23" s="35"/>
      <c r="E23" s="35"/>
    </row>
    <row r="24" spans="2:6" ht="29.25" customHeight="1" x14ac:dyDescent="0.2">
      <c r="B24" s="22" t="s">
        <v>107</v>
      </c>
      <c r="C24" s="35" t="s">
        <v>113</v>
      </c>
      <c r="D24" s="35"/>
      <c r="E24" s="35"/>
    </row>
    <row r="25" spans="2:6" ht="51" customHeight="1" x14ac:dyDescent="0.2">
      <c r="B25" s="22" t="s">
        <v>114</v>
      </c>
      <c r="C25" s="35" t="s">
        <v>115</v>
      </c>
      <c r="D25" s="35"/>
      <c r="E25" s="35"/>
    </row>
    <row r="26" spans="2:6" ht="24.75" customHeight="1" x14ac:dyDescent="0.2">
      <c r="B26" s="22"/>
      <c r="C26" s="35"/>
      <c r="D26" s="35"/>
      <c r="E26" s="35"/>
    </row>
    <row r="27" spans="2:6" ht="21" customHeight="1" x14ac:dyDescent="0.2">
      <c r="B27" s="22"/>
      <c r="C27" s="35"/>
      <c r="D27" s="35"/>
      <c r="E27" s="35"/>
    </row>
    <row r="28" spans="2:6" ht="21" customHeight="1" x14ac:dyDescent="0.2">
      <c r="B28" s="23"/>
      <c r="C28" s="24"/>
      <c r="D28" s="24"/>
      <c r="E28" s="24"/>
    </row>
    <row r="29" spans="2:6" ht="13.5" customHeight="1" x14ac:dyDescent="0.2">
      <c r="B29" s="23"/>
      <c r="C29" s="24"/>
      <c r="D29" s="24"/>
      <c r="E29" s="24"/>
    </row>
    <row r="30" spans="2:6" ht="13.5" customHeight="1" x14ac:dyDescent="0.2">
      <c r="B30" s="23"/>
      <c r="C30" s="24"/>
      <c r="D30" s="24"/>
      <c r="E30" s="24"/>
    </row>
    <row r="31" spans="2:6" ht="13.5" customHeight="1" x14ac:dyDescent="0.2">
      <c r="B31" s="23"/>
      <c r="C31" s="24"/>
      <c r="D31" s="24"/>
      <c r="E31" s="24"/>
    </row>
    <row r="32" spans="2:6" ht="13.5" customHeight="1" x14ac:dyDescent="0.2">
      <c r="B32" s="23"/>
      <c r="C32" s="24"/>
      <c r="D32" s="24"/>
      <c r="E32" s="24"/>
    </row>
    <row r="33" spans="2:5" ht="13.5" customHeight="1" x14ac:dyDescent="0.2">
      <c r="B33" s="23"/>
      <c r="C33" s="24"/>
      <c r="D33" s="24"/>
      <c r="E33" s="24"/>
    </row>
    <row r="34" spans="2:5" ht="13.5" customHeight="1" x14ac:dyDescent="0.2">
      <c r="B34" s="23"/>
      <c r="C34" s="24"/>
      <c r="D34" s="24"/>
      <c r="E34" s="24"/>
    </row>
    <row r="35" spans="2:5" ht="13.5" customHeight="1" x14ac:dyDescent="0.2">
      <c r="B35" s="23"/>
      <c r="C35" s="24"/>
      <c r="D35" s="24"/>
      <c r="E35" s="24"/>
    </row>
    <row r="36" spans="2:5" ht="13.5" customHeight="1" x14ac:dyDescent="0.2">
      <c r="B36" s="23"/>
      <c r="C36" s="24"/>
      <c r="D36" s="24"/>
      <c r="E36" s="24"/>
    </row>
    <row r="37" spans="2:5" ht="13.5" customHeight="1" x14ac:dyDescent="0.2">
      <c r="B37" s="23"/>
      <c r="C37" s="24"/>
      <c r="D37" s="24"/>
      <c r="E37" s="24"/>
    </row>
    <row r="38" spans="2:5" ht="13.5" customHeight="1" x14ac:dyDescent="0.2">
      <c r="B38" s="23"/>
      <c r="C38" s="24"/>
      <c r="D38" s="24"/>
      <c r="E38" s="24"/>
    </row>
    <row r="39" spans="2:5" ht="13.5" customHeight="1" x14ac:dyDescent="0.2">
      <c r="B39" s="23"/>
      <c r="C39" s="24"/>
      <c r="D39" s="24"/>
      <c r="E39" s="24"/>
    </row>
    <row r="40" spans="2:5" ht="13.5" customHeight="1" x14ac:dyDescent="0.2">
      <c r="B40" s="23"/>
      <c r="C40" s="24"/>
      <c r="D40" s="24"/>
      <c r="E40" s="24"/>
    </row>
    <row r="41" spans="2:5" ht="13.5" customHeight="1" x14ac:dyDescent="0.2">
      <c r="B41" s="23"/>
      <c r="C41" s="24"/>
      <c r="D41" s="24"/>
      <c r="E41" s="24"/>
    </row>
  </sheetData>
  <sheetProtection formatCells="0" formatColumns="0" formatRows="0" insertColumns="0" insertRows="0" insertHyperlinks="0" deleteColumns="0" deleteRows="0" sort="0" autoFilter="0" pivotTables="0"/>
  <mergeCells count="8">
    <mergeCell ref="C26:E26"/>
    <mergeCell ref="C27:E27"/>
    <mergeCell ref="B1:E1"/>
    <mergeCell ref="B21:E21"/>
    <mergeCell ref="C22:E22"/>
    <mergeCell ref="C23:E23"/>
    <mergeCell ref="C24:E24"/>
    <mergeCell ref="C25:E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30"/>
  <sheetViews>
    <sheetView showGridLines="0" showRowColHeaders="0" tabSelected="1" workbookViewId="0">
      <pane ySplit="2" topLeftCell="A3" activePane="bottomLeft" state="frozen"/>
      <selection pane="bottomLeft"/>
    </sheetView>
  </sheetViews>
  <sheetFormatPr defaultRowHeight="19.5" customHeight="1" x14ac:dyDescent="0.2"/>
  <cols>
    <col min="1" max="1" width="3.42578125" style="3" customWidth="1"/>
    <col min="2" max="2" width="8.42578125" style="3" customWidth="1"/>
    <col min="3" max="3" width="8" style="3" customWidth="1"/>
    <col min="4" max="4" width="8.42578125" style="11" customWidth="1"/>
    <col min="5" max="5" width="14.85546875" style="32" customWidth="1"/>
    <col min="6" max="6" width="91.28515625" style="3" customWidth="1"/>
    <col min="7" max="7" width="22.140625" style="3" customWidth="1"/>
    <col min="8" max="12" width="9" style="3" customWidth="1"/>
    <col min="13" max="16384" width="9.140625" style="3"/>
  </cols>
  <sheetData>
    <row r="1" spans="1:10" ht="19.5" customHeight="1" x14ac:dyDescent="0.2">
      <c r="B1" s="37" t="s">
        <v>108</v>
      </c>
      <c r="C1" s="37"/>
      <c r="D1" s="37"/>
      <c r="E1" s="37"/>
      <c r="F1" s="37"/>
      <c r="G1" s="37"/>
      <c r="I1" s="26"/>
      <c r="J1" s="26"/>
    </row>
    <row r="2" spans="1:10" ht="24.75" customHeight="1" x14ac:dyDescent="0.2">
      <c r="B2" s="1" t="s">
        <v>81</v>
      </c>
      <c r="C2" s="1" t="s">
        <v>82</v>
      </c>
      <c r="D2" s="1" t="s">
        <v>80</v>
      </c>
      <c r="E2" s="1" t="s">
        <v>79</v>
      </c>
      <c r="F2" s="1" t="s">
        <v>84</v>
      </c>
      <c r="G2" s="1" t="s">
        <v>110</v>
      </c>
      <c r="I2" s="26"/>
      <c r="J2" s="26"/>
    </row>
    <row r="3" spans="1:10" ht="19.5" customHeight="1" x14ac:dyDescent="0.2">
      <c r="A3" s="4">
        <v>1</v>
      </c>
      <c r="B3" s="5">
        <v>1231</v>
      </c>
      <c r="C3" s="5" t="s">
        <v>60</v>
      </c>
      <c r="D3" s="6">
        <v>59</v>
      </c>
      <c r="E3" s="30">
        <v>1349011103000</v>
      </c>
      <c r="F3" s="7" t="s">
        <v>45</v>
      </c>
      <c r="G3" s="33" t="str">
        <f t="shared" ref="G3:G34" si="0">IF(B3=0,"",CONCATENATE(B3,"-",D3,"-",E3))</f>
        <v>1231-59-1349011103000</v>
      </c>
    </row>
    <row r="4" spans="1:10" ht="19.5" customHeight="1" x14ac:dyDescent="0.2">
      <c r="A4" s="4">
        <v>2</v>
      </c>
      <c r="B4" s="5">
        <v>1451</v>
      </c>
      <c r="C4" s="5" t="s">
        <v>61</v>
      </c>
      <c r="D4" s="6">
        <v>61</v>
      </c>
      <c r="E4" s="30">
        <v>1400001102001</v>
      </c>
      <c r="F4" s="7" t="s">
        <v>47</v>
      </c>
      <c r="G4" s="33" t="str">
        <f t="shared" si="0"/>
        <v>1451-61-1400001102001</v>
      </c>
    </row>
    <row r="5" spans="1:10" ht="19.5" customHeight="1" x14ac:dyDescent="0.2">
      <c r="A5" s="4">
        <v>3</v>
      </c>
      <c r="B5" s="5">
        <v>1451</v>
      </c>
      <c r="C5" s="5" t="s">
        <v>61</v>
      </c>
      <c r="D5" s="6">
        <v>61</v>
      </c>
      <c r="E5" s="30">
        <v>1500001101005</v>
      </c>
      <c r="F5" s="7" t="s">
        <v>48</v>
      </c>
      <c r="G5" s="33" t="str">
        <f t="shared" si="0"/>
        <v>1451-61-1500001101005</v>
      </c>
    </row>
    <row r="6" spans="1:10" ht="19.5" customHeight="1" x14ac:dyDescent="0.2">
      <c r="A6" s="4">
        <v>4</v>
      </c>
      <c r="B6" s="5">
        <v>1911</v>
      </c>
      <c r="C6" s="5" t="s">
        <v>0</v>
      </c>
      <c r="D6" s="6">
        <v>82</v>
      </c>
      <c r="E6" s="30">
        <v>1910011103001</v>
      </c>
      <c r="F6" s="7" t="s">
        <v>1</v>
      </c>
      <c r="G6" s="33" t="str">
        <f t="shared" si="0"/>
        <v>1911-82-1910011103001</v>
      </c>
      <c r="I6" s="28"/>
      <c r="J6" s="28"/>
    </row>
    <row r="7" spans="1:10" ht="19.5" customHeight="1" x14ac:dyDescent="0.2">
      <c r="A7" s="4">
        <v>5</v>
      </c>
      <c r="B7" s="5">
        <v>1911</v>
      </c>
      <c r="C7" s="5" t="s">
        <v>0</v>
      </c>
      <c r="D7" s="6">
        <v>82</v>
      </c>
      <c r="E7" s="30">
        <v>1910011103003</v>
      </c>
      <c r="F7" s="7" t="s">
        <v>62</v>
      </c>
      <c r="G7" s="33" t="str">
        <f t="shared" si="0"/>
        <v>1911-82-1910011103003</v>
      </c>
      <c r="I7" s="28"/>
      <c r="J7" s="28"/>
    </row>
    <row r="8" spans="1:10" ht="19.5" customHeight="1" x14ac:dyDescent="0.2">
      <c r="A8" s="4">
        <v>6</v>
      </c>
      <c r="B8" s="5">
        <v>2091</v>
      </c>
      <c r="C8" s="5" t="s">
        <v>63</v>
      </c>
      <c r="D8" s="6">
        <v>52</v>
      </c>
      <c r="E8" s="30">
        <v>1121041103000</v>
      </c>
      <c r="F8" s="7" t="s">
        <v>19</v>
      </c>
      <c r="G8" s="33" t="str">
        <f t="shared" si="0"/>
        <v>2091-52-1121041103000</v>
      </c>
      <c r="I8" s="27"/>
      <c r="J8" s="27"/>
    </row>
    <row r="9" spans="1:10" ht="19.5" customHeight="1" x14ac:dyDescent="0.2">
      <c r="A9" s="4">
        <v>7</v>
      </c>
      <c r="B9" s="5">
        <v>2091</v>
      </c>
      <c r="C9" s="5" t="s">
        <v>63</v>
      </c>
      <c r="D9" s="6">
        <v>52</v>
      </c>
      <c r="E9" s="30">
        <v>1121041203000</v>
      </c>
      <c r="F9" s="7" t="s">
        <v>64</v>
      </c>
      <c r="G9" s="33" t="str">
        <f t="shared" si="0"/>
        <v>2091-52-1121041203000</v>
      </c>
    </row>
    <row r="10" spans="1:10" ht="19.5" customHeight="1" x14ac:dyDescent="0.2">
      <c r="A10" s="4">
        <v>8</v>
      </c>
      <c r="B10" s="5">
        <v>2091</v>
      </c>
      <c r="C10" s="5" t="s">
        <v>63</v>
      </c>
      <c r="D10" s="6">
        <v>91</v>
      </c>
      <c r="E10" s="30">
        <v>1121041104000</v>
      </c>
      <c r="F10" s="7" t="s">
        <v>20</v>
      </c>
      <c r="G10" s="33" t="str">
        <f t="shared" si="0"/>
        <v>2091-91-1121041104000</v>
      </c>
    </row>
    <row r="11" spans="1:10" ht="19.5" customHeight="1" x14ac:dyDescent="0.2">
      <c r="A11" s="4">
        <v>9</v>
      </c>
      <c r="B11" s="5">
        <v>2091</v>
      </c>
      <c r="C11" s="5" t="s">
        <v>63</v>
      </c>
      <c r="D11" s="6">
        <v>91</v>
      </c>
      <c r="E11" s="30">
        <v>1121041109000</v>
      </c>
      <c r="F11" s="7" t="s">
        <v>24</v>
      </c>
      <c r="G11" s="33" t="str">
        <f t="shared" si="0"/>
        <v>2091-91-1121041109000</v>
      </c>
    </row>
    <row r="12" spans="1:10" ht="19.5" customHeight="1" x14ac:dyDescent="0.2">
      <c r="A12" s="4">
        <v>10</v>
      </c>
      <c r="B12" s="5">
        <v>2101</v>
      </c>
      <c r="C12" s="5" t="s">
        <v>65</v>
      </c>
      <c r="D12" s="6">
        <v>26</v>
      </c>
      <c r="E12" s="30">
        <v>1121041101000</v>
      </c>
      <c r="F12" s="7" t="s">
        <v>17</v>
      </c>
      <c r="G12" s="33" t="str">
        <f t="shared" si="0"/>
        <v>2101-26-1121041101000</v>
      </c>
    </row>
    <row r="13" spans="1:10" ht="19.5" customHeight="1" x14ac:dyDescent="0.2">
      <c r="A13" s="4">
        <v>11</v>
      </c>
      <c r="B13" s="5">
        <v>2101</v>
      </c>
      <c r="C13" s="5" t="s">
        <v>65</v>
      </c>
      <c r="D13" s="6">
        <v>26</v>
      </c>
      <c r="E13" s="30">
        <v>1121041201000</v>
      </c>
      <c r="F13" s="7" t="s">
        <v>25</v>
      </c>
      <c r="G13" s="33" t="str">
        <f t="shared" si="0"/>
        <v>2101-26-1121041201000</v>
      </c>
    </row>
    <row r="14" spans="1:10" ht="19.5" customHeight="1" x14ac:dyDescent="0.2">
      <c r="A14" s="4">
        <v>12</v>
      </c>
      <c r="B14" s="5">
        <v>2101</v>
      </c>
      <c r="C14" s="5" t="s">
        <v>65</v>
      </c>
      <c r="D14" s="6">
        <v>52</v>
      </c>
      <c r="E14" s="30">
        <v>1121041103000</v>
      </c>
      <c r="F14" s="7" t="s">
        <v>19</v>
      </c>
      <c r="G14" s="33" t="str">
        <f t="shared" si="0"/>
        <v>2101-52-1121041103000</v>
      </c>
    </row>
    <row r="15" spans="1:10" ht="19.5" customHeight="1" x14ac:dyDescent="0.2">
      <c r="A15" s="4">
        <v>13</v>
      </c>
      <c r="B15" s="5">
        <v>2101</v>
      </c>
      <c r="C15" s="5" t="s">
        <v>65</v>
      </c>
      <c r="D15" s="6">
        <v>61</v>
      </c>
      <c r="E15" s="30">
        <v>1349011101000</v>
      </c>
      <c r="F15" s="7" t="s">
        <v>43</v>
      </c>
      <c r="G15" s="33" t="str">
        <f t="shared" si="0"/>
        <v>2101-61-1349011101000</v>
      </c>
    </row>
    <row r="16" spans="1:10" ht="19.5" customHeight="1" x14ac:dyDescent="0.2">
      <c r="A16" s="4">
        <v>14</v>
      </c>
      <c r="B16" s="5">
        <v>2101</v>
      </c>
      <c r="C16" s="5" t="s">
        <v>65</v>
      </c>
      <c r="D16" s="6">
        <v>61</v>
      </c>
      <c r="E16" s="30">
        <v>1349011102000</v>
      </c>
      <c r="F16" s="7" t="s">
        <v>44</v>
      </c>
      <c r="G16" s="33" t="str">
        <f t="shared" si="0"/>
        <v>2101-61-1349011102000</v>
      </c>
    </row>
    <row r="17" spans="1:7" ht="19.5" customHeight="1" x14ac:dyDescent="0.2">
      <c r="A17" s="4">
        <v>15</v>
      </c>
      <c r="B17" s="5">
        <v>2101</v>
      </c>
      <c r="C17" s="5" t="s">
        <v>65</v>
      </c>
      <c r="D17" s="6">
        <v>61</v>
      </c>
      <c r="E17" s="30">
        <v>1349011199000</v>
      </c>
      <c r="F17" s="7" t="s">
        <v>46</v>
      </c>
      <c r="G17" s="33" t="str">
        <f t="shared" si="0"/>
        <v>2101-61-1349011199000</v>
      </c>
    </row>
    <row r="18" spans="1:7" ht="19.5" customHeight="1" x14ac:dyDescent="0.2">
      <c r="A18" s="4">
        <v>16</v>
      </c>
      <c r="B18" s="5">
        <v>2101</v>
      </c>
      <c r="C18" s="5" t="s">
        <v>65</v>
      </c>
      <c r="D18" s="6">
        <v>61</v>
      </c>
      <c r="E18" s="30">
        <v>1610011118000</v>
      </c>
      <c r="F18" s="7" t="s">
        <v>49</v>
      </c>
      <c r="G18" s="33" t="str">
        <f t="shared" si="0"/>
        <v>2101-61-1610011118000</v>
      </c>
    </row>
    <row r="19" spans="1:7" ht="19.5" customHeight="1" x14ac:dyDescent="0.2">
      <c r="A19" s="4">
        <v>17</v>
      </c>
      <c r="B19" s="5">
        <v>2101</v>
      </c>
      <c r="C19" s="5" t="s">
        <v>65</v>
      </c>
      <c r="D19" s="6">
        <v>61</v>
      </c>
      <c r="E19" s="30">
        <v>1921991101001</v>
      </c>
      <c r="F19" s="7" t="s">
        <v>57</v>
      </c>
      <c r="G19" s="33" t="str">
        <f t="shared" si="0"/>
        <v>2101-61-1921991101001</v>
      </c>
    </row>
    <row r="20" spans="1:7" ht="19.5" customHeight="1" x14ac:dyDescent="0.2">
      <c r="A20" s="4">
        <v>18</v>
      </c>
      <c r="B20" s="5">
        <v>2101</v>
      </c>
      <c r="C20" s="5" t="s">
        <v>65</v>
      </c>
      <c r="D20" s="6">
        <v>91</v>
      </c>
      <c r="E20" s="30">
        <v>1121041105000</v>
      </c>
      <c r="F20" s="7" t="s">
        <v>21</v>
      </c>
      <c r="G20" s="33" t="str">
        <f t="shared" si="0"/>
        <v>2101-91-1121041105000</v>
      </c>
    </row>
    <row r="21" spans="1:7" ht="19.5" customHeight="1" x14ac:dyDescent="0.2">
      <c r="A21" s="4">
        <v>19</v>
      </c>
      <c r="B21" s="5">
        <v>2101</v>
      </c>
      <c r="C21" s="5" t="s">
        <v>65</v>
      </c>
      <c r="D21" s="6">
        <v>91</v>
      </c>
      <c r="E21" s="30">
        <v>1121041106000</v>
      </c>
      <c r="F21" s="7" t="s">
        <v>22</v>
      </c>
      <c r="G21" s="33" t="str">
        <f t="shared" si="0"/>
        <v>2101-91-1121041106000</v>
      </c>
    </row>
    <row r="22" spans="1:7" ht="19.5" customHeight="1" x14ac:dyDescent="0.2">
      <c r="A22" s="4">
        <v>20</v>
      </c>
      <c r="B22" s="5">
        <v>2101</v>
      </c>
      <c r="C22" s="5" t="s">
        <v>65</v>
      </c>
      <c r="D22" s="6">
        <v>91</v>
      </c>
      <c r="E22" s="30">
        <v>1121041107000</v>
      </c>
      <c r="F22" s="7" t="s">
        <v>23</v>
      </c>
      <c r="G22" s="33" t="str">
        <f t="shared" si="0"/>
        <v>2101-91-1121041107000</v>
      </c>
    </row>
    <row r="23" spans="1:7" ht="19.5" customHeight="1" x14ac:dyDescent="0.2">
      <c r="A23" s="4">
        <v>21</v>
      </c>
      <c r="B23" s="5">
        <v>2101</v>
      </c>
      <c r="C23" s="5" t="s">
        <v>65</v>
      </c>
      <c r="D23" s="6">
        <v>91</v>
      </c>
      <c r="E23" s="30">
        <v>1121041109000</v>
      </c>
      <c r="F23" s="7" t="s">
        <v>24</v>
      </c>
      <c r="G23" s="33" t="str">
        <f t="shared" si="0"/>
        <v>2101-91-1121041109000</v>
      </c>
    </row>
    <row r="24" spans="1:7" ht="19.5" customHeight="1" x14ac:dyDescent="0.2">
      <c r="A24" s="4">
        <v>22</v>
      </c>
      <c r="B24" s="5">
        <v>2241</v>
      </c>
      <c r="C24" s="5" t="s">
        <v>66</v>
      </c>
      <c r="D24" s="6">
        <v>91</v>
      </c>
      <c r="E24" s="30">
        <v>1121041104000</v>
      </c>
      <c r="F24" s="7" t="s">
        <v>20</v>
      </c>
      <c r="G24" s="33" t="str">
        <f t="shared" si="0"/>
        <v>2241-91-1121041104000</v>
      </c>
    </row>
    <row r="25" spans="1:7" ht="19.5" customHeight="1" x14ac:dyDescent="0.2">
      <c r="A25" s="4">
        <v>23</v>
      </c>
      <c r="B25" s="5">
        <v>2241</v>
      </c>
      <c r="C25" s="5" t="s">
        <v>66</v>
      </c>
      <c r="D25" s="6">
        <v>91</v>
      </c>
      <c r="E25" s="30">
        <v>1121041108000</v>
      </c>
      <c r="F25" s="7" t="s">
        <v>67</v>
      </c>
      <c r="G25" s="33" t="str">
        <f t="shared" si="0"/>
        <v>2241-91-1121041108000</v>
      </c>
    </row>
    <row r="26" spans="1:7" ht="19.5" customHeight="1" x14ac:dyDescent="0.2">
      <c r="A26" s="4">
        <v>24</v>
      </c>
      <c r="B26" s="5">
        <v>2241</v>
      </c>
      <c r="C26" s="5" t="s">
        <v>66</v>
      </c>
      <c r="D26" s="6">
        <v>91</v>
      </c>
      <c r="E26" s="30">
        <v>1121041109000</v>
      </c>
      <c r="F26" s="7" t="s">
        <v>24</v>
      </c>
      <c r="G26" s="33" t="str">
        <f t="shared" si="0"/>
        <v>2241-91-1121041109000</v>
      </c>
    </row>
    <row r="27" spans="1:7" ht="19.5" customHeight="1" x14ac:dyDescent="0.2">
      <c r="A27" s="4">
        <v>25</v>
      </c>
      <c r="B27" s="5">
        <v>2301</v>
      </c>
      <c r="C27" s="5" t="s">
        <v>68</v>
      </c>
      <c r="D27" s="6">
        <v>91</v>
      </c>
      <c r="E27" s="30">
        <v>1122011101001</v>
      </c>
      <c r="F27" s="7" t="s">
        <v>27</v>
      </c>
      <c r="G27" s="33" t="str">
        <f t="shared" si="0"/>
        <v>2301-91-1122011101001</v>
      </c>
    </row>
    <row r="28" spans="1:7" ht="19.5" customHeight="1" x14ac:dyDescent="0.2">
      <c r="A28" s="4">
        <v>26</v>
      </c>
      <c r="B28" s="5">
        <v>2301</v>
      </c>
      <c r="C28" s="5" t="s">
        <v>68</v>
      </c>
      <c r="D28" s="6">
        <v>91</v>
      </c>
      <c r="E28" s="30">
        <v>1122011101006</v>
      </c>
      <c r="F28" s="7" t="s">
        <v>32</v>
      </c>
      <c r="G28" s="33" t="str">
        <f t="shared" si="0"/>
        <v>2301-91-1122011101006</v>
      </c>
    </row>
    <row r="29" spans="1:7" ht="19.5" customHeight="1" x14ac:dyDescent="0.2">
      <c r="A29" s="4">
        <v>27</v>
      </c>
      <c r="B29" s="5">
        <v>2301</v>
      </c>
      <c r="C29" s="5" t="s">
        <v>68</v>
      </c>
      <c r="D29" s="6">
        <v>91</v>
      </c>
      <c r="E29" s="30">
        <v>1122011101007</v>
      </c>
      <c r="F29" s="7" t="s">
        <v>33</v>
      </c>
      <c r="G29" s="33" t="str">
        <f t="shared" si="0"/>
        <v>2301-91-1122011101007</v>
      </c>
    </row>
    <row r="30" spans="1:7" ht="19.5" customHeight="1" x14ac:dyDescent="0.2">
      <c r="A30" s="4">
        <v>28</v>
      </c>
      <c r="B30" s="5">
        <v>2301</v>
      </c>
      <c r="C30" s="5" t="s">
        <v>68</v>
      </c>
      <c r="D30" s="6">
        <v>91</v>
      </c>
      <c r="E30" s="30">
        <v>1122011101010</v>
      </c>
      <c r="F30" s="7" t="s">
        <v>34</v>
      </c>
      <c r="G30" s="33" t="str">
        <f t="shared" si="0"/>
        <v>2301-91-1122011101010</v>
      </c>
    </row>
    <row r="31" spans="1:7" ht="19.5" customHeight="1" x14ac:dyDescent="0.2">
      <c r="A31" s="4">
        <v>29</v>
      </c>
      <c r="B31" s="5">
        <v>2301</v>
      </c>
      <c r="C31" s="5" t="s">
        <v>68</v>
      </c>
      <c r="D31" s="6">
        <v>91</v>
      </c>
      <c r="E31" s="30">
        <v>1122011104000</v>
      </c>
      <c r="F31" s="7" t="s">
        <v>36</v>
      </c>
      <c r="G31" s="33" t="str">
        <f t="shared" si="0"/>
        <v>2301-91-1122011104000</v>
      </c>
    </row>
    <row r="32" spans="1:7" ht="19.5" customHeight="1" x14ac:dyDescent="0.2">
      <c r="A32" s="4">
        <v>30</v>
      </c>
      <c r="B32" s="5">
        <v>2301</v>
      </c>
      <c r="C32" s="5" t="s">
        <v>68</v>
      </c>
      <c r="D32" s="6">
        <v>91</v>
      </c>
      <c r="E32" s="30">
        <v>1122011107000</v>
      </c>
      <c r="F32" s="7" t="s">
        <v>37</v>
      </c>
      <c r="G32" s="33" t="str">
        <f t="shared" si="0"/>
        <v>2301-91-1122011107000</v>
      </c>
    </row>
    <row r="33" spans="1:7" ht="19.5" customHeight="1" x14ac:dyDescent="0.2">
      <c r="A33" s="4">
        <v>31</v>
      </c>
      <c r="B33" s="5">
        <v>2301</v>
      </c>
      <c r="C33" s="5" t="s">
        <v>68</v>
      </c>
      <c r="D33" s="6">
        <v>91</v>
      </c>
      <c r="E33" s="30">
        <v>1122011201006</v>
      </c>
      <c r="F33" s="7" t="s">
        <v>40</v>
      </c>
      <c r="G33" s="33" t="str">
        <f t="shared" si="0"/>
        <v>2301-91-1122011201006</v>
      </c>
    </row>
    <row r="34" spans="1:7" ht="19.5" customHeight="1" x14ac:dyDescent="0.2">
      <c r="A34" s="4">
        <v>32</v>
      </c>
      <c r="B34" s="5">
        <v>2301</v>
      </c>
      <c r="C34" s="5" t="s">
        <v>68</v>
      </c>
      <c r="D34" s="6">
        <v>91</v>
      </c>
      <c r="E34" s="30">
        <v>1122011201007</v>
      </c>
      <c r="F34" s="7" t="s">
        <v>41</v>
      </c>
      <c r="G34" s="33" t="str">
        <f t="shared" si="0"/>
        <v>2301-91-1122011201007</v>
      </c>
    </row>
    <row r="35" spans="1:7" ht="19.5" customHeight="1" x14ac:dyDescent="0.2">
      <c r="A35" s="4">
        <v>33</v>
      </c>
      <c r="B35" s="5">
        <v>2371</v>
      </c>
      <c r="C35" s="5" t="s">
        <v>69</v>
      </c>
      <c r="D35" s="6">
        <v>91</v>
      </c>
      <c r="E35" s="30">
        <v>1122011101003</v>
      </c>
      <c r="F35" s="7" t="s">
        <v>29</v>
      </c>
      <c r="G35" s="33" t="str">
        <f t="shared" ref="G35:G66" si="1">IF(B35=0,"",CONCATENATE(B35,"-",D35,"-",E35))</f>
        <v>2371-91-1122011101003</v>
      </c>
    </row>
    <row r="36" spans="1:7" ht="19.5" customHeight="1" x14ac:dyDescent="0.2">
      <c r="A36" s="4">
        <v>34</v>
      </c>
      <c r="B36" s="5">
        <v>2441</v>
      </c>
      <c r="C36" s="5" t="s">
        <v>70</v>
      </c>
      <c r="D36" s="6">
        <v>59</v>
      </c>
      <c r="E36" s="30">
        <v>1121011104000</v>
      </c>
      <c r="F36" s="7" t="s">
        <v>12</v>
      </c>
      <c r="G36" s="33" t="str">
        <f t="shared" si="1"/>
        <v>2441-59-1121011104000</v>
      </c>
    </row>
    <row r="37" spans="1:7" ht="19.5" customHeight="1" x14ac:dyDescent="0.2">
      <c r="A37" s="4">
        <v>35</v>
      </c>
      <c r="B37" s="5">
        <v>4031</v>
      </c>
      <c r="C37" s="5" t="s">
        <v>71</v>
      </c>
      <c r="D37" s="6">
        <v>61</v>
      </c>
      <c r="E37" s="30">
        <v>1610011123003</v>
      </c>
      <c r="F37" s="7" t="s">
        <v>72</v>
      </c>
      <c r="G37" s="33" t="str">
        <f t="shared" si="1"/>
        <v>4031-61-1610011123003</v>
      </c>
    </row>
    <row r="38" spans="1:7" ht="19.5" customHeight="1" x14ac:dyDescent="0.2">
      <c r="A38" s="4">
        <v>36</v>
      </c>
      <c r="B38" s="5">
        <v>4111</v>
      </c>
      <c r="C38" s="5" t="s">
        <v>74</v>
      </c>
      <c r="D38" s="6">
        <v>61</v>
      </c>
      <c r="E38" s="30">
        <v>1640011101000</v>
      </c>
      <c r="F38" s="7" t="s">
        <v>50</v>
      </c>
      <c r="G38" s="33" t="str">
        <f t="shared" si="1"/>
        <v>4111-61-1640011101000</v>
      </c>
    </row>
    <row r="39" spans="1:7" ht="19.5" customHeight="1" x14ac:dyDescent="0.2">
      <c r="A39" s="4">
        <v>37</v>
      </c>
      <c r="B39" s="5">
        <v>4111</v>
      </c>
      <c r="C39" s="5" t="s">
        <v>74</v>
      </c>
      <c r="D39" s="6">
        <v>61</v>
      </c>
      <c r="E39" s="30">
        <v>2300071199000</v>
      </c>
      <c r="F39" s="7" t="s">
        <v>73</v>
      </c>
      <c r="G39" s="33" t="str">
        <f t="shared" si="1"/>
        <v>4111-61-2300071199000</v>
      </c>
    </row>
    <row r="40" spans="1:7" ht="19.5" customHeight="1" x14ac:dyDescent="0.2">
      <c r="A40" s="4">
        <v>38</v>
      </c>
      <c r="B40" s="5">
        <v>4331</v>
      </c>
      <c r="C40" s="5" t="s">
        <v>75</v>
      </c>
      <c r="D40" s="6">
        <v>59</v>
      </c>
      <c r="E40" s="30">
        <v>1730001101000</v>
      </c>
      <c r="F40" s="7" t="s">
        <v>54</v>
      </c>
      <c r="G40" s="33" t="str">
        <f t="shared" si="1"/>
        <v>4331-59-1730001101000</v>
      </c>
    </row>
    <row r="41" spans="1:7" ht="19.5" customHeight="1" x14ac:dyDescent="0.2">
      <c r="A41" s="4">
        <v>39</v>
      </c>
      <c r="B41" s="5">
        <v>4331</v>
      </c>
      <c r="C41" s="5" t="s">
        <v>75</v>
      </c>
      <c r="D41" s="6">
        <v>59</v>
      </c>
      <c r="E41" s="30">
        <v>1990991299000</v>
      </c>
      <c r="F41" s="7" t="s">
        <v>59</v>
      </c>
      <c r="G41" s="33" t="str">
        <f t="shared" si="1"/>
        <v>4331-59-1990991299000</v>
      </c>
    </row>
    <row r="42" spans="1:7" ht="19.5" customHeight="1" x14ac:dyDescent="0.2">
      <c r="A42" s="4">
        <v>40</v>
      </c>
      <c r="B42" s="5">
        <v>4381</v>
      </c>
      <c r="C42" s="5" t="s">
        <v>76</v>
      </c>
      <c r="D42" s="6">
        <v>54</v>
      </c>
      <c r="E42" s="30">
        <v>1121011103000</v>
      </c>
      <c r="F42" s="7" t="s">
        <v>11</v>
      </c>
      <c r="G42" s="33" t="str">
        <f t="shared" si="1"/>
        <v>4381-54-1121011103000</v>
      </c>
    </row>
    <row r="43" spans="1:7" ht="19.5" customHeight="1" x14ac:dyDescent="0.2">
      <c r="A43" s="4">
        <v>41</v>
      </c>
      <c r="B43" s="5">
        <v>4381</v>
      </c>
      <c r="C43" s="5" t="s">
        <v>76</v>
      </c>
      <c r="D43" s="6">
        <v>54</v>
      </c>
      <c r="E43" s="30">
        <v>1121011203000</v>
      </c>
      <c r="F43" s="7" t="s">
        <v>77</v>
      </c>
      <c r="G43" s="33" t="str">
        <f t="shared" si="1"/>
        <v>4381-54-1121011203000</v>
      </c>
    </row>
    <row r="44" spans="1:7" ht="19.5" customHeight="1" x14ac:dyDescent="0.2">
      <c r="A44" s="4">
        <v>42</v>
      </c>
      <c r="B44" s="5">
        <v>4381</v>
      </c>
      <c r="C44" s="5" t="s">
        <v>76</v>
      </c>
      <c r="D44" s="6">
        <v>83</v>
      </c>
      <c r="E44" s="30">
        <v>1910011103002</v>
      </c>
      <c r="F44" s="7" t="s">
        <v>55</v>
      </c>
      <c r="G44" s="33" t="str">
        <f t="shared" si="1"/>
        <v>4381-83-1910011103002</v>
      </c>
    </row>
    <row r="45" spans="1:7" ht="19.5" customHeight="1" x14ac:dyDescent="0.2">
      <c r="A45" s="4">
        <v>43</v>
      </c>
      <c r="B45" s="5">
        <v>4381</v>
      </c>
      <c r="C45" s="5" t="s">
        <v>76</v>
      </c>
      <c r="D45" s="6">
        <v>83</v>
      </c>
      <c r="E45" s="30">
        <v>1910011103003</v>
      </c>
      <c r="F45" s="7" t="s">
        <v>62</v>
      </c>
      <c r="G45" s="33" t="str">
        <f t="shared" si="1"/>
        <v>4381-83-1910011103003</v>
      </c>
    </row>
    <row r="46" spans="1:7" ht="19.5" customHeight="1" x14ac:dyDescent="0.2">
      <c r="A46" s="4">
        <v>44</v>
      </c>
      <c r="B46" s="5">
        <v>4381</v>
      </c>
      <c r="C46" s="5" t="s">
        <v>76</v>
      </c>
      <c r="D46" s="6">
        <v>83</v>
      </c>
      <c r="E46" s="30">
        <v>1990991199000</v>
      </c>
      <c r="F46" s="7" t="s">
        <v>58</v>
      </c>
      <c r="G46" s="33" t="str">
        <f t="shared" si="1"/>
        <v>4381-83-1990991199000</v>
      </c>
    </row>
    <row r="47" spans="1:7" ht="19.5" customHeight="1" x14ac:dyDescent="0.2">
      <c r="A47" s="4">
        <v>45</v>
      </c>
      <c r="B47" s="5">
        <v>4491</v>
      </c>
      <c r="C47" s="5" t="s">
        <v>78</v>
      </c>
      <c r="D47" s="6">
        <v>59</v>
      </c>
      <c r="E47" s="30">
        <v>1990991199000</v>
      </c>
      <c r="F47" s="7" t="s">
        <v>58</v>
      </c>
      <c r="G47" s="33" t="str">
        <f t="shared" si="1"/>
        <v>4491-59-1990991199000</v>
      </c>
    </row>
    <row r="48" spans="1:7" ht="19.5" customHeight="1" x14ac:dyDescent="0.2">
      <c r="A48" s="4">
        <v>46</v>
      </c>
      <c r="B48" s="5">
        <v>9999</v>
      </c>
      <c r="C48" s="5" t="s">
        <v>2</v>
      </c>
      <c r="D48" s="6">
        <v>27</v>
      </c>
      <c r="E48" s="30">
        <v>1121011101001</v>
      </c>
      <c r="F48" s="7" t="s">
        <v>5</v>
      </c>
      <c r="G48" s="33" t="str">
        <f t="shared" si="1"/>
        <v>9999-27-1121011101001</v>
      </c>
    </row>
    <row r="49" spans="1:7" ht="19.5" customHeight="1" x14ac:dyDescent="0.2">
      <c r="A49" s="4">
        <v>47</v>
      </c>
      <c r="B49" s="5">
        <v>9999</v>
      </c>
      <c r="C49" s="5" t="s">
        <v>2</v>
      </c>
      <c r="D49" s="6">
        <v>27</v>
      </c>
      <c r="E49" s="30">
        <v>1121011101002</v>
      </c>
      <c r="F49" s="7" t="s">
        <v>6</v>
      </c>
      <c r="G49" s="33" t="str">
        <f t="shared" si="1"/>
        <v>9999-27-1121011101002</v>
      </c>
    </row>
    <row r="50" spans="1:7" ht="19.5" customHeight="1" x14ac:dyDescent="0.2">
      <c r="A50" s="4">
        <v>48</v>
      </c>
      <c r="B50" s="5">
        <v>9999</v>
      </c>
      <c r="C50" s="5" t="s">
        <v>2</v>
      </c>
      <c r="D50" s="6">
        <v>27</v>
      </c>
      <c r="E50" s="30">
        <v>1121011101003</v>
      </c>
      <c r="F50" s="7" t="s">
        <v>7</v>
      </c>
      <c r="G50" s="33" t="str">
        <f t="shared" si="1"/>
        <v>9999-27-1121011101003</v>
      </c>
    </row>
    <row r="51" spans="1:7" ht="19.5" customHeight="1" x14ac:dyDescent="0.2">
      <c r="A51" s="4">
        <v>49</v>
      </c>
      <c r="B51" s="8">
        <v>9999</v>
      </c>
      <c r="C51" s="8" t="s">
        <v>2</v>
      </c>
      <c r="D51" s="9">
        <v>27</v>
      </c>
      <c r="E51" s="31">
        <v>1121011101004</v>
      </c>
      <c r="F51" s="10" t="s">
        <v>8</v>
      </c>
      <c r="G51" s="33" t="str">
        <f t="shared" si="1"/>
        <v>9999-27-1121011101004</v>
      </c>
    </row>
    <row r="52" spans="1:7" ht="19.5" customHeight="1" x14ac:dyDescent="0.2">
      <c r="A52" s="4">
        <v>50</v>
      </c>
      <c r="B52" s="8">
        <v>9999</v>
      </c>
      <c r="C52" s="8" t="s">
        <v>2</v>
      </c>
      <c r="D52" s="9">
        <v>27</v>
      </c>
      <c r="E52" s="31">
        <v>1121011101006</v>
      </c>
      <c r="F52" s="10" t="s">
        <v>10</v>
      </c>
      <c r="G52" s="33" t="str">
        <f t="shared" si="1"/>
        <v>9999-27-1121011101006</v>
      </c>
    </row>
    <row r="53" spans="1:7" ht="19.5" customHeight="1" x14ac:dyDescent="0.2">
      <c r="A53" s="4">
        <v>51</v>
      </c>
      <c r="B53" s="8">
        <v>9999</v>
      </c>
      <c r="C53" s="8" t="s">
        <v>2</v>
      </c>
      <c r="D53" s="9">
        <v>27</v>
      </c>
      <c r="E53" s="31">
        <v>1121011201001</v>
      </c>
      <c r="F53" s="10" t="s">
        <v>13</v>
      </c>
      <c r="G53" s="33" t="str">
        <f t="shared" si="1"/>
        <v>9999-27-1121011201001</v>
      </c>
    </row>
    <row r="54" spans="1:7" ht="19.5" customHeight="1" x14ac:dyDescent="0.2">
      <c r="A54" s="4">
        <v>52</v>
      </c>
      <c r="B54" s="8">
        <v>9999</v>
      </c>
      <c r="C54" s="8" t="s">
        <v>2</v>
      </c>
      <c r="D54" s="9">
        <v>27</v>
      </c>
      <c r="E54" s="31">
        <v>1121011201003</v>
      </c>
      <c r="F54" s="10" t="s">
        <v>14</v>
      </c>
      <c r="G54" s="33" t="str">
        <f t="shared" si="1"/>
        <v>9999-27-1121011201003</v>
      </c>
    </row>
    <row r="55" spans="1:7" ht="19.5" customHeight="1" x14ac:dyDescent="0.2">
      <c r="A55" s="4">
        <v>53</v>
      </c>
      <c r="B55" s="8">
        <v>9999</v>
      </c>
      <c r="C55" s="8" t="s">
        <v>2</v>
      </c>
      <c r="D55" s="9">
        <v>27</v>
      </c>
      <c r="E55" s="31">
        <v>1121011201004</v>
      </c>
      <c r="F55" s="10" t="s">
        <v>15</v>
      </c>
      <c r="G55" s="33" t="str">
        <f t="shared" si="1"/>
        <v>9999-27-1121011201004</v>
      </c>
    </row>
    <row r="56" spans="1:7" ht="19.5" customHeight="1" x14ac:dyDescent="0.2">
      <c r="A56" s="4">
        <v>54</v>
      </c>
      <c r="B56" s="8">
        <v>9999</v>
      </c>
      <c r="C56" s="8" t="s">
        <v>2</v>
      </c>
      <c r="D56" s="9">
        <v>29</v>
      </c>
      <c r="E56" s="31">
        <v>1121041109000</v>
      </c>
      <c r="F56" s="10" t="s">
        <v>24</v>
      </c>
      <c r="G56" s="33" t="str">
        <f t="shared" si="1"/>
        <v>9999-29-1121041109000</v>
      </c>
    </row>
    <row r="57" spans="1:7" ht="19.5" customHeight="1" x14ac:dyDescent="0.2">
      <c r="A57" s="4">
        <v>55</v>
      </c>
      <c r="B57" s="8">
        <v>9999</v>
      </c>
      <c r="C57" s="8" t="s">
        <v>2</v>
      </c>
      <c r="D57" s="9">
        <v>29</v>
      </c>
      <c r="E57" s="31">
        <v>1122011101002</v>
      </c>
      <c r="F57" s="10" t="s">
        <v>28</v>
      </c>
      <c r="G57" s="33" t="str">
        <f t="shared" si="1"/>
        <v>9999-29-1122011101002</v>
      </c>
    </row>
    <row r="58" spans="1:7" ht="19.5" customHeight="1" x14ac:dyDescent="0.2">
      <c r="A58" s="4">
        <v>56</v>
      </c>
      <c r="B58" s="8">
        <v>9999</v>
      </c>
      <c r="C58" s="8" t="s">
        <v>2</v>
      </c>
      <c r="D58" s="9">
        <v>29</v>
      </c>
      <c r="E58" s="31">
        <v>1122011101004</v>
      </c>
      <c r="F58" s="10" t="s">
        <v>30</v>
      </c>
      <c r="G58" s="33" t="str">
        <f t="shared" si="1"/>
        <v>9999-29-1122011101004</v>
      </c>
    </row>
    <row r="59" spans="1:7" ht="19.5" customHeight="1" x14ac:dyDescent="0.2">
      <c r="A59" s="4">
        <v>57</v>
      </c>
      <c r="B59" s="8">
        <v>9999</v>
      </c>
      <c r="C59" s="8" t="s">
        <v>2</v>
      </c>
      <c r="D59" s="9">
        <v>29</v>
      </c>
      <c r="E59" s="31">
        <v>1122011101005</v>
      </c>
      <c r="F59" s="10" t="s">
        <v>31</v>
      </c>
      <c r="G59" s="33" t="str">
        <f t="shared" si="1"/>
        <v>9999-29-1122011101005</v>
      </c>
    </row>
    <row r="60" spans="1:7" ht="19.5" customHeight="1" x14ac:dyDescent="0.2">
      <c r="A60" s="4">
        <v>58</v>
      </c>
      <c r="B60" s="8">
        <v>9999</v>
      </c>
      <c r="C60" s="8" t="s">
        <v>2</v>
      </c>
      <c r="D60" s="9">
        <v>29</v>
      </c>
      <c r="E60" s="31">
        <v>1122011101011</v>
      </c>
      <c r="F60" s="10" t="s">
        <v>35</v>
      </c>
      <c r="G60" s="33" t="str">
        <f t="shared" si="1"/>
        <v>9999-29-1122011101011</v>
      </c>
    </row>
    <row r="61" spans="1:7" ht="19.5" customHeight="1" x14ac:dyDescent="0.2">
      <c r="A61" s="4">
        <v>59</v>
      </c>
      <c r="B61" s="8">
        <v>9999</v>
      </c>
      <c r="C61" s="8" t="s">
        <v>2</v>
      </c>
      <c r="D61" s="9">
        <v>29</v>
      </c>
      <c r="E61" s="31">
        <v>1122011201002</v>
      </c>
      <c r="F61" s="10" t="s">
        <v>38</v>
      </c>
      <c r="G61" s="33" t="str">
        <f t="shared" si="1"/>
        <v>9999-29-1122011201002</v>
      </c>
    </row>
    <row r="62" spans="1:7" ht="19.5" customHeight="1" x14ac:dyDescent="0.2">
      <c r="A62" s="4">
        <v>60</v>
      </c>
      <c r="B62" s="8">
        <v>9999</v>
      </c>
      <c r="C62" s="8" t="s">
        <v>2</v>
      </c>
      <c r="D62" s="9">
        <v>29</v>
      </c>
      <c r="E62" s="31">
        <v>1122011201004</v>
      </c>
      <c r="F62" s="10" t="s">
        <v>39</v>
      </c>
      <c r="G62" s="33" t="str">
        <f t="shared" si="1"/>
        <v>9999-29-1122011201004</v>
      </c>
    </row>
    <row r="63" spans="1:7" ht="19.5" customHeight="1" x14ac:dyDescent="0.2">
      <c r="A63" s="4">
        <v>61</v>
      </c>
      <c r="B63" s="8">
        <v>9999</v>
      </c>
      <c r="C63" s="8" t="s">
        <v>2</v>
      </c>
      <c r="D63" s="9">
        <v>31</v>
      </c>
      <c r="E63" s="31">
        <v>1321001101000</v>
      </c>
      <c r="F63" s="10" t="s">
        <v>42</v>
      </c>
      <c r="G63" s="33" t="str">
        <f t="shared" si="1"/>
        <v>9999-31-1321001101000</v>
      </c>
    </row>
    <row r="64" spans="1:7" ht="19.5" customHeight="1" x14ac:dyDescent="0.2">
      <c r="A64" s="4">
        <v>62</v>
      </c>
      <c r="B64" s="8">
        <v>9999</v>
      </c>
      <c r="C64" s="8" t="s">
        <v>2</v>
      </c>
      <c r="D64" s="9">
        <v>31</v>
      </c>
      <c r="E64" s="31">
        <v>1718021101000</v>
      </c>
      <c r="F64" s="10" t="s">
        <v>51</v>
      </c>
      <c r="G64" s="33" t="str">
        <f t="shared" si="1"/>
        <v>9999-31-1718021101000</v>
      </c>
    </row>
    <row r="65" spans="1:7" ht="19.5" customHeight="1" x14ac:dyDescent="0.2">
      <c r="A65" s="4">
        <v>63</v>
      </c>
      <c r="B65" s="8">
        <v>9999</v>
      </c>
      <c r="C65" s="8" t="s">
        <v>2</v>
      </c>
      <c r="D65" s="9">
        <v>32</v>
      </c>
      <c r="E65" s="31">
        <v>1718022101000</v>
      </c>
      <c r="F65" s="10" t="s">
        <v>52</v>
      </c>
      <c r="G65" s="33" t="str">
        <f t="shared" si="1"/>
        <v>9999-32-1718022101000</v>
      </c>
    </row>
    <row r="66" spans="1:7" ht="19.5" customHeight="1" x14ac:dyDescent="0.2">
      <c r="A66" s="4">
        <v>64</v>
      </c>
      <c r="B66" s="8">
        <v>9999</v>
      </c>
      <c r="C66" s="8" t="s">
        <v>2</v>
      </c>
      <c r="D66" s="9">
        <v>33</v>
      </c>
      <c r="E66" s="31">
        <v>1718023101000</v>
      </c>
      <c r="F66" s="10" t="s">
        <v>53</v>
      </c>
      <c r="G66" s="33" t="str">
        <f t="shared" si="1"/>
        <v>9999-33-1718023101000</v>
      </c>
    </row>
    <row r="67" spans="1:7" ht="19.5" customHeight="1" x14ac:dyDescent="0.2">
      <c r="A67" s="4">
        <v>65</v>
      </c>
      <c r="B67" s="8">
        <v>9999</v>
      </c>
      <c r="C67" s="8" t="s">
        <v>2</v>
      </c>
      <c r="D67" s="9">
        <v>40</v>
      </c>
      <c r="E67" s="31">
        <v>1640011101000</v>
      </c>
      <c r="F67" s="10" t="s">
        <v>50</v>
      </c>
      <c r="G67" s="33" t="str">
        <f t="shared" ref="G67:G98" si="2">IF(B67=0,"",CONCATENATE(B67,"-",D67,"-",E67))</f>
        <v>9999-40-1640011101000</v>
      </c>
    </row>
    <row r="68" spans="1:7" ht="19.5" customHeight="1" x14ac:dyDescent="0.2">
      <c r="A68" s="4">
        <v>66</v>
      </c>
      <c r="B68" s="8">
        <v>9999</v>
      </c>
      <c r="C68" s="8" t="s">
        <v>2</v>
      </c>
      <c r="D68" s="9">
        <v>53</v>
      </c>
      <c r="E68" s="31">
        <v>1121011101005</v>
      </c>
      <c r="F68" s="10" t="s">
        <v>9</v>
      </c>
      <c r="G68" s="33" t="str">
        <f t="shared" si="2"/>
        <v>9999-53-1121011101005</v>
      </c>
    </row>
    <row r="69" spans="1:7" ht="19.5" customHeight="1" x14ac:dyDescent="0.2">
      <c r="A69" s="4">
        <v>67</v>
      </c>
      <c r="B69" s="8">
        <v>9999</v>
      </c>
      <c r="C69" s="8" t="s">
        <v>2</v>
      </c>
      <c r="D69" s="9">
        <v>53</v>
      </c>
      <c r="E69" s="31">
        <v>1121011201005</v>
      </c>
      <c r="F69" s="10" t="s">
        <v>16</v>
      </c>
      <c r="G69" s="33" t="str">
        <f t="shared" si="2"/>
        <v>9999-53-1121011201005</v>
      </c>
    </row>
    <row r="70" spans="1:7" ht="19.5" customHeight="1" x14ac:dyDescent="0.2">
      <c r="A70" s="4">
        <v>68</v>
      </c>
      <c r="B70" s="8">
        <v>9999</v>
      </c>
      <c r="C70" s="8" t="s">
        <v>2</v>
      </c>
      <c r="D70" s="9">
        <v>53</v>
      </c>
      <c r="E70" s="31">
        <v>1321001101000</v>
      </c>
      <c r="F70" s="10" t="s">
        <v>42</v>
      </c>
      <c r="G70" s="33" t="str">
        <f t="shared" si="2"/>
        <v>9999-53-1321001101000</v>
      </c>
    </row>
    <row r="71" spans="1:7" ht="19.5" customHeight="1" x14ac:dyDescent="0.2">
      <c r="A71" s="4">
        <v>69</v>
      </c>
      <c r="B71" s="8">
        <v>9999</v>
      </c>
      <c r="C71" s="8" t="s">
        <v>2</v>
      </c>
      <c r="D71" s="9">
        <v>59</v>
      </c>
      <c r="E71" s="31">
        <v>1349011103000</v>
      </c>
      <c r="F71" s="10" t="s">
        <v>45</v>
      </c>
      <c r="G71" s="33" t="str">
        <f t="shared" si="2"/>
        <v>9999-59-1349011103000</v>
      </c>
    </row>
    <row r="72" spans="1:7" ht="19.5" customHeight="1" x14ac:dyDescent="0.2">
      <c r="A72" s="4">
        <v>70</v>
      </c>
      <c r="B72" s="8">
        <v>9999</v>
      </c>
      <c r="C72" s="8" t="s">
        <v>2</v>
      </c>
      <c r="D72" s="9">
        <v>61</v>
      </c>
      <c r="E72" s="31">
        <v>1400001102001</v>
      </c>
      <c r="F72" s="10" t="s">
        <v>47</v>
      </c>
      <c r="G72" s="33" t="str">
        <f t="shared" si="2"/>
        <v>9999-61-1400001102001</v>
      </c>
    </row>
    <row r="73" spans="1:7" ht="19.5" customHeight="1" x14ac:dyDescent="0.2">
      <c r="A73" s="4">
        <v>71</v>
      </c>
      <c r="B73" s="8">
        <v>9999</v>
      </c>
      <c r="C73" s="8" t="s">
        <v>2</v>
      </c>
      <c r="D73" s="9">
        <v>61</v>
      </c>
      <c r="E73" s="31">
        <v>1500001101005</v>
      </c>
      <c r="F73" s="10" t="s">
        <v>48</v>
      </c>
      <c r="G73" s="33" t="str">
        <f t="shared" si="2"/>
        <v>9999-61-1500001101005</v>
      </c>
    </row>
    <row r="74" spans="1:7" ht="19.5" customHeight="1" x14ac:dyDescent="0.2">
      <c r="A74" s="4">
        <v>72</v>
      </c>
      <c r="B74" s="3">
        <v>9999</v>
      </c>
      <c r="C74" s="3" t="s">
        <v>2</v>
      </c>
      <c r="D74" s="11">
        <v>61</v>
      </c>
      <c r="E74" s="32">
        <v>1910041106000</v>
      </c>
      <c r="F74" s="12" t="s">
        <v>56</v>
      </c>
      <c r="G74" s="33" t="str">
        <f t="shared" si="2"/>
        <v>9999-61-1910041106000</v>
      </c>
    </row>
    <row r="75" spans="1:7" ht="19.5" customHeight="1" x14ac:dyDescent="0.2">
      <c r="A75" s="4">
        <v>73</v>
      </c>
      <c r="B75" s="3">
        <v>9999</v>
      </c>
      <c r="C75" s="3" t="s">
        <v>2</v>
      </c>
      <c r="D75" s="11">
        <v>71</v>
      </c>
      <c r="E75" s="32">
        <v>1118022101000</v>
      </c>
      <c r="F75" s="12" t="s">
        <v>3</v>
      </c>
      <c r="G75" s="33" t="str">
        <f t="shared" si="2"/>
        <v>9999-71-1118022101000</v>
      </c>
    </row>
    <row r="76" spans="1:7" ht="19.5" customHeight="1" x14ac:dyDescent="0.2">
      <c r="A76" s="4">
        <v>74</v>
      </c>
      <c r="B76" s="3">
        <v>9999</v>
      </c>
      <c r="C76" s="3" t="s">
        <v>2</v>
      </c>
      <c r="D76" s="11">
        <v>71</v>
      </c>
      <c r="E76" s="32">
        <v>1118022201000</v>
      </c>
      <c r="F76" s="12" t="s">
        <v>4</v>
      </c>
      <c r="G76" s="33" t="str">
        <f t="shared" si="2"/>
        <v>9999-71-1118022201000</v>
      </c>
    </row>
    <row r="77" spans="1:7" ht="19.5" customHeight="1" x14ac:dyDescent="0.2">
      <c r="A77" s="4">
        <v>75</v>
      </c>
      <c r="B77" s="3">
        <v>9999</v>
      </c>
      <c r="C77" s="3" t="s">
        <v>2</v>
      </c>
      <c r="D77" s="11">
        <v>71</v>
      </c>
      <c r="E77" s="32">
        <v>1321001101000</v>
      </c>
      <c r="F77" s="12" t="s">
        <v>42</v>
      </c>
      <c r="G77" s="33" t="str">
        <f t="shared" si="2"/>
        <v>9999-71-1321001101000</v>
      </c>
    </row>
    <row r="78" spans="1:7" ht="19.5" customHeight="1" x14ac:dyDescent="0.2">
      <c r="A78" s="4">
        <v>76</v>
      </c>
      <c r="B78" s="3">
        <v>9999</v>
      </c>
      <c r="C78" s="3" t="s">
        <v>2</v>
      </c>
      <c r="D78" s="11">
        <v>72</v>
      </c>
      <c r="E78" s="32">
        <v>1121041102000</v>
      </c>
      <c r="F78" s="12" t="s">
        <v>18</v>
      </c>
      <c r="G78" s="33" t="str">
        <f t="shared" si="2"/>
        <v>9999-72-1121041102000</v>
      </c>
    </row>
    <row r="79" spans="1:7" ht="19.5" customHeight="1" x14ac:dyDescent="0.2">
      <c r="A79" s="4">
        <v>77</v>
      </c>
      <c r="B79" s="3">
        <v>9999</v>
      </c>
      <c r="C79" s="3" t="s">
        <v>2</v>
      </c>
      <c r="D79" s="11">
        <v>72</v>
      </c>
      <c r="E79" s="32">
        <v>1121041202000</v>
      </c>
      <c r="F79" s="12" t="s">
        <v>26</v>
      </c>
      <c r="G79" s="33" t="str">
        <f t="shared" si="2"/>
        <v>9999-72-1121041202000</v>
      </c>
    </row>
    <row r="80" spans="1:7" ht="19.5" customHeight="1" x14ac:dyDescent="0.2">
      <c r="A80" s="4">
        <v>78</v>
      </c>
      <c r="B80" s="3">
        <v>9999</v>
      </c>
      <c r="C80" s="3" t="s">
        <v>2</v>
      </c>
      <c r="D80" s="11">
        <v>82</v>
      </c>
      <c r="E80" s="32">
        <v>1910011103001</v>
      </c>
      <c r="F80" s="12" t="s">
        <v>1</v>
      </c>
      <c r="G80" s="33" t="str">
        <f t="shared" si="2"/>
        <v>9999-82-1910011103001</v>
      </c>
    </row>
    <row r="81" spans="1:7" ht="19.5" customHeight="1" x14ac:dyDescent="0.2">
      <c r="A81" s="4">
        <v>79</v>
      </c>
      <c r="B81" s="3">
        <v>9999</v>
      </c>
      <c r="C81" s="3" t="s">
        <v>2</v>
      </c>
      <c r="D81" s="11">
        <v>82</v>
      </c>
      <c r="E81" s="32">
        <v>1910011103003</v>
      </c>
      <c r="F81" s="12" t="s">
        <v>62</v>
      </c>
      <c r="G81" s="33" t="str">
        <f t="shared" si="2"/>
        <v>9999-82-1910011103003</v>
      </c>
    </row>
    <row r="82" spans="1:7" ht="19.5" customHeight="1" x14ac:dyDescent="0.2">
      <c r="F82" s="12"/>
      <c r="G82" s="33" t="str">
        <f t="shared" si="2"/>
        <v/>
      </c>
    </row>
    <row r="83" spans="1:7" ht="19.5" customHeight="1" x14ac:dyDescent="0.2">
      <c r="F83" s="12"/>
      <c r="G83" s="33" t="str">
        <f t="shared" si="2"/>
        <v/>
      </c>
    </row>
    <row r="84" spans="1:7" ht="19.5" customHeight="1" x14ac:dyDescent="0.2">
      <c r="F84" s="12"/>
      <c r="G84" s="33" t="str">
        <f t="shared" si="2"/>
        <v/>
      </c>
    </row>
    <row r="85" spans="1:7" ht="19.5" customHeight="1" x14ac:dyDescent="0.2">
      <c r="F85" s="12"/>
      <c r="G85" s="33" t="str">
        <f t="shared" si="2"/>
        <v/>
      </c>
    </row>
    <row r="86" spans="1:7" ht="19.5" customHeight="1" x14ac:dyDescent="0.2">
      <c r="F86" s="12"/>
      <c r="G86" s="33" t="str">
        <f t="shared" si="2"/>
        <v/>
      </c>
    </row>
    <row r="87" spans="1:7" ht="19.5" customHeight="1" x14ac:dyDescent="0.2">
      <c r="F87" s="12"/>
      <c r="G87" s="33" t="str">
        <f t="shared" si="2"/>
        <v/>
      </c>
    </row>
    <row r="88" spans="1:7" ht="19.5" customHeight="1" x14ac:dyDescent="0.2">
      <c r="F88" s="12"/>
      <c r="G88" s="33" t="str">
        <f t="shared" si="2"/>
        <v/>
      </c>
    </row>
    <row r="89" spans="1:7" ht="19.5" customHeight="1" x14ac:dyDescent="0.2">
      <c r="F89" s="12"/>
      <c r="G89" s="33" t="str">
        <f t="shared" si="2"/>
        <v/>
      </c>
    </row>
    <row r="90" spans="1:7" ht="19.5" customHeight="1" x14ac:dyDescent="0.2">
      <c r="F90" s="12"/>
      <c r="G90" s="33" t="str">
        <f t="shared" si="2"/>
        <v/>
      </c>
    </row>
    <row r="91" spans="1:7" ht="19.5" customHeight="1" x14ac:dyDescent="0.2">
      <c r="F91" s="12"/>
      <c r="G91" s="33" t="str">
        <f t="shared" si="2"/>
        <v/>
      </c>
    </row>
    <row r="92" spans="1:7" ht="19.5" customHeight="1" x14ac:dyDescent="0.2">
      <c r="F92" s="12"/>
      <c r="G92" s="33" t="str">
        <f t="shared" si="2"/>
        <v/>
      </c>
    </row>
    <row r="93" spans="1:7" ht="19.5" customHeight="1" x14ac:dyDescent="0.2">
      <c r="F93" s="12"/>
      <c r="G93" s="33" t="str">
        <f t="shared" si="2"/>
        <v/>
      </c>
    </row>
    <row r="94" spans="1:7" ht="19.5" customHeight="1" x14ac:dyDescent="0.2">
      <c r="F94" s="12"/>
      <c r="G94" s="33" t="str">
        <f t="shared" si="2"/>
        <v/>
      </c>
    </row>
    <row r="95" spans="1:7" ht="19.5" customHeight="1" x14ac:dyDescent="0.2">
      <c r="F95" s="12"/>
      <c r="G95" s="33" t="str">
        <f t="shared" si="2"/>
        <v/>
      </c>
    </row>
    <row r="96" spans="1:7" ht="19.5" customHeight="1" x14ac:dyDescent="0.2">
      <c r="F96" s="12"/>
      <c r="G96" s="33" t="str">
        <f t="shared" si="2"/>
        <v/>
      </c>
    </row>
    <row r="97" spans="6:7" ht="19.5" customHeight="1" x14ac:dyDescent="0.2">
      <c r="F97" s="12"/>
      <c r="G97" s="33" t="str">
        <f t="shared" si="2"/>
        <v/>
      </c>
    </row>
    <row r="98" spans="6:7" ht="19.5" customHeight="1" x14ac:dyDescent="0.2">
      <c r="F98" s="12"/>
      <c r="G98" s="33" t="str">
        <f t="shared" si="2"/>
        <v/>
      </c>
    </row>
    <row r="99" spans="6:7" ht="19.5" customHeight="1" x14ac:dyDescent="0.2">
      <c r="F99" s="12"/>
      <c r="G99" s="33" t="str">
        <f t="shared" ref="G99:G130" si="3">IF(B99=0,"",CONCATENATE(B99,"-",D99,"-",E99))</f>
        <v/>
      </c>
    </row>
    <row r="100" spans="6:7" ht="19.5" customHeight="1" x14ac:dyDescent="0.2">
      <c r="F100" s="12"/>
      <c r="G100" s="33" t="str">
        <f t="shared" si="3"/>
        <v/>
      </c>
    </row>
    <row r="101" spans="6:7" ht="19.5" customHeight="1" x14ac:dyDescent="0.2">
      <c r="F101" s="12"/>
      <c r="G101" s="33" t="str">
        <f t="shared" si="3"/>
        <v/>
      </c>
    </row>
    <row r="102" spans="6:7" ht="19.5" customHeight="1" x14ac:dyDescent="0.2">
      <c r="F102" s="12"/>
      <c r="G102" s="33" t="str">
        <f t="shared" si="3"/>
        <v/>
      </c>
    </row>
    <row r="103" spans="6:7" ht="19.5" customHeight="1" x14ac:dyDescent="0.2">
      <c r="F103" s="12"/>
      <c r="G103" s="33" t="str">
        <f t="shared" si="3"/>
        <v/>
      </c>
    </row>
    <row r="104" spans="6:7" ht="19.5" customHeight="1" x14ac:dyDescent="0.2">
      <c r="F104" s="12"/>
      <c r="G104" s="33" t="str">
        <f t="shared" si="3"/>
        <v/>
      </c>
    </row>
    <row r="105" spans="6:7" ht="19.5" customHeight="1" x14ac:dyDescent="0.2">
      <c r="F105" s="12"/>
      <c r="G105" s="33" t="str">
        <f t="shared" si="3"/>
        <v/>
      </c>
    </row>
    <row r="106" spans="6:7" ht="19.5" customHeight="1" x14ac:dyDescent="0.2">
      <c r="F106" s="12"/>
      <c r="G106" s="33" t="str">
        <f t="shared" si="3"/>
        <v/>
      </c>
    </row>
    <row r="107" spans="6:7" ht="19.5" customHeight="1" x14ac:dyDescent="0.2">
      <c r="F107" s="12"/>
      <c r="G107" s="33" t="str">
        <f t="shared" si="3"/>
        <v/>
      </c>
    </row>
    <row r="108" spans="6:7" ht="19.5" customHeight="1" x14ac:dyDescent="0.2">
      <c r="F108" s="12"/>
      <c r="G108" s="33" t="str">
        <f t="shared" si="3"/>
        <v/>
      </c>
    </row>
    <row r="109" spans="6:7" ht="19.5" customHeight="1" x14ac:dyDescent="0.2">
      <c r="F109" s="12"/>
      <c r="G109" s="33" t="str">
        <f t="shared" si="3"/>
        <v/>
      </c>
    </row>
    <row r="110" spans="6:7" ht="19.5" customHeight="1" x14ac:dyDescent="0.2">
      <c r="F110" s="12"/>
      <c r="G110" s="33" t="str">
        <f t="shared" si="3"/>
        <v/>
      </c>
    </row>
    <row r="111" spans="6:7" ht="19.5" customHeight="1" x14ac:dyDescent="0.2">
      <c r="F111" s="12"/>
      <c r="G111" s="33" t="str">
        <f t="shared" si="3"/>
        <v/>
      </c>
    </row>
    <row r="112" spans="6:7" ht="19.5" customHeight="1" x14ac:dyDescent="0.2">
      <c r="F112" s="12"/>
      <c r="G112" s="33" t="str">
        <f t="shared" si="3"/>
        <v/>
      </c>
    </row>
    <row r="113" spans="6:7" ht="19.5" customHeight="1" x14ac:dyDescent="0.2">
      <c r="F113" s="12"/>
      <c r="G113" s="33" t="str">
        <f t="shared" si="3"/>
        <v/>
      </c>
    </row>
    <row r="114" spans="6:7" ht="19.5" customHeight="1" x14ac:dyDescent="0.2">
      <c r="F114" s="12"/>
      <c r="G114" s="33" t="str">
        <f t="shared" si="3"/>
        <v/>
      </c>
    </row>
    <row r="115" spans="6:7" ht="19.5" customHeight="1" x14ac:dyDescent="0.2">
      <c r="F115" s="12"/>
      <c r="G115" s="33" t="str">
        <f t="shared" si="3"/>
        <v/>
      </c>
    </row>
    <row r="116" spans="6:7" ht="19.5" customHeight="1" x14ac:dyDescent="0.2">
      <c r="F116" s="12"/>
      <c r="G116" s="33" t="str">
        <f t="shared" si="3"/>
        <v/>
      </c>
    </row>
    <row r="117" spans="6:7" ht="19.5" customHeight="1" x14ac:dyDescent="0.2">
      <c r="F117" s="12"/>
      <c r="G117" s="33" t="str">
        <f t="shared" si="3"/>
        <v/>
      </c>
    </row>
    <row r="118" spans="6:7" ht="19.5" customHeight="1" x14ac:dyDescent="0.2">
      <c r="F118" s="12"/>
      <c r="G118" s="33" t="str">
        <f t="shared" si="3"/>
        <v/>
      </c>
    </row>
    <row r="119" spans="6:7" ht="19.5" customHeight="1" x14ac:dyDescent="0.2">
      <c r="F119" s="12"/>
      <c r="G119" s="33" t="str">
        <f t="shared" si="3"/>
        <v/>
      </c>
    </row>
    <row r="120" spans="6:7" ht="19.5" customHeight="1" x14ac:dyDescent="0.2">
      <c r="F120" s="12"/>
      <c r="G120" s="33" t="str">
        <f t="shared" si="3"/>
        <v/>
      </c>
    </row>
    <row r="121" spans="6:7" ht="19.5" customHeight="1" x14ac:dyDescent="0.2">
      <c r="F121" s="12"/>
      <c r="G121" s="33" t="str">
        <f t="shared" si="3"/>
        <v/>
      </c>
    </row>
    <row r="122" spans="6:7" ht="19.5" customHeight="1" x14ac:dyDescent="0.2">
      <c r="F122" s="12"/>
      <c r="G122" s="33" t="str">
        <f t="shared" si="3"/>
        <v/>
      </c>
    </row>
    <row r="123" spans="6:7" ht="19.5" customHeight="1" x14ac:dyDescent="0.2">
      <c r="F123" s="12"/>
      <c r="G123" s="33" t="str">
        <f t="shared" si="3"/>
        <v/>
      </c>
    </row>
    <row r="124" spans="6:7" ht="19.5" customHeight="1" x14ac:dyDescent="0.2">
      <c r="F124" s="12"/>
      <c r="G124" s="33" t="str">
        <f t="shared" si="3"/>
        <v/>
      </c>
    </row>
    <row r="125" spans="6:7" ht="19.5" customHeight="1" x14ac:dyDescent="0.2">
      <c r="F125" s="12"/>
      <c r="G125" s="33" t="str">
        <f t="shared" si="3"/>
        <v/>
      </c>
    </row>
    <row r="126" spans="6:7" ht="19.5" customHeight="1" x14ac:dyDescent="0.2">
      <c r="F126" s="12"/>
      <c r="G126" s="33" t="str">
        <f t="shared" si="3"/>
        <v/>
      </c>
    </row>
    <row r="127" spans="6:7" ht="19.5" customHeight="1" x14ac:dyDescent="0.2">
      <c r="F127" s="12"/>
      <c r="G127" s="33" t="str">
        <f t="shared" si="3"/>
        <v/>
      </c>
    </row>
    <row r="128" spans="6:7" ht="19.5" customHeight="1" x14ac:dyDescent="0.2">
      <c r="F128" s="12"/>
      <c r="G128" s="33" t="str">
        <f t="shared" si="3"/>
        <v/>
      </c>
    </row>
    <row r="129" spans="6:7" ht="19.5" customHeight="1" x14ac:dyDescent="0.2">
      <c r="F129" s="12"/>
      <c r="G129" s="33" t="str">
        <f t="shared" si="3"/>
        <v/>
      </c>
    </row>
    <row r="130" spans="6:7" ht="19.5" customHeight="1" x14ac:dyDescent="0.2">
      <c r="F130" s="12"/>
      <c r="G130" s="33" t="str">
        <f t="shared" si="3"/>
        <v/>
      </c>
    </row>
    <row r="131" spans="6:7" ht="19.5" customHeight="1" x14ac:dyDescent="0.2">
      <c r="F131" s="12"/>
      <c r="G131" s="33" t="str">
        <f t="shared" ref="G131:G162" si="4">IF(B131=0,"",CONCATENATE(B131,"-",D131,"-",E131))</f>
        <v/>
      </c>
    </row>
    <row r="132" spans="6:7" ht="19.5" customHeight="1" x14ac:dyDescent="0.2">
      <c r="F132" s="12"/>
      <c r="G132" s="33" t="str">
        <f t="shared" si="4"/>
        <v/>
      </c>
    </row>
    <row r="133" spans="6:7" ht="19.5" customHeight="1" x14ac:dyDescent="0.2">
      <c r="F133" s="12"/>
      <c r="G133" s="33" t="str">
        <f t="shared" si="4"/>
        <v/>
      </c>
    </row>
    <row r="134" spans="6:7" ht="19.5" customHeight="1" x14ac:dyDescent="0.2">
      <c r="F134" s="12"/>
      <c r="G134" s="33" t="str">
        <f t="shared" si="4"/>
        <v/>
      </c>
    </row>
    <row r="135" spans="6:7" ht="19.5" customHeight="1" x14ac:dyDescent="0.2">
      <c r="F135" s="12"/>
      <c r="G135" s="33" t="str">
        <f t="shared" si="4"/>
        <v/>
      </c>
    </row>
    <row r="136" spans="6:7" ht="19.5" customHeight="1" x14ac:dyDescent="0.2">
      <c r="F136" s="12"/>
      <c r="G136" s="33" t="str">
        <f t="shared" si="4"/>
        <v/>
      </c>
    </row>
    <row r="137" spans="6:7" ht="19.5" customHeight="1" x14ac:dyDescent="0.2">
      <c r="F137" s="12"/>
      <c r="G137" s="33" t="str">
        <f t="shared" si="4"/>
        <v/>
      </c>
    </row>
    <row r="138" spans="6:7" ht="19.5" customHeight="1" x14ac:dyDescent="0.2">
      <c r="F138" s="12"/>
      <c r="G138" s="33" t="str">
        <f t="shared" si="4"/>
        <v/>
      </c>
    </row>
    <row r="139" spans="6:7" ht="19.5" customHeight="1" x14ac:dyDescent="0.2">
      <c r="F139" s="12"/>
      <c r="G139" s="33" t="str">
        <f t="shared" si="4"/>
        <v/>
      </c>
    </row>
    <row r="140" spans="6:7" ht="19.5" customHeight="1" x14ac:dyDescent="0.2">
      <c r="F140" s="12"/>
      <c r="G140" s="33" t="str">
        <f t="shared" si="4"/>
        <v/>
      </c>
    </row>
    <row r="141" spans="6:7" ht="19.5" customHeight="1" x14ac:dyDescent="0.2">
      <c r="F141" s="12"/>
      <c r="G141" s="33" t="str">
        <f t="shared" si="4"/>
        <v/>
      </c>
    </row>
    <row r="142" spans="6:7" ht="19.5" customHeight="1" x14ac:dyDescent="0.2">
      <c r="F142" s="12"/>
      <c r="G142" s="33" t="str">
        <f t="shared" si="4"/>
        <v/>
      </c>
    </row>
    <row r="143" spans="6:7" ht="19.5" customHeight="1" x14ac:dyDescent="0.2">
      <c r="F143" s="12"/>
      <c r="G143" s="33" t="str">
        <f t="shared" si="4"/>
        <v/>
      </c>
    </row>
    <row r="144" spans="6:7" ht="19.5" customHeight="1" x14ac:dyDescent="0.2">
      <c r="F144" s="12"/>
      <c r="G144" s="33" t="str">
        <f t="shared" si="4"/>
        <v/>
      </c>
    </row>
    <row r="145" spans="6:7" ht="19.5" customHeight="1" x14ac:dyDescent="0.2">
      <c r="F145" s="12"/>
      <c r="G145" s="33" t="str">
        <f t="shared" si="4"/>
        <v/>
      </c>
    </row>
    <row r="146" spans="6:7" ht="19.5" customHeight="1" x14ac:dyDescent="0.2">
      <c r="F146" s="12"/>
      <c r="G146" s="33" t="str">
        <f t="shared" si="4"/>
        <v/>
      </c>
    </row>
    <row r="147" spans="6:7" ht="19.5" customHeight="1" x14ac:dyDescent="0.2">
      <c r="F147" s="12"/>
      <c r="G147" s="33" t="str">
        <f t="shared" si="4"/>
        <v/>
      </c>
    </row>
    <row r="148" spans="6:7" ht="19.5" customHeight="1" x14ac:dyDescent="0.2">
      <c r="F148" s="12"/>
      <c r="G148" s="33" t="str">
        <f t="shared" si="4"/>
        <v/>
      </c>
    </row>
    <row r="149" spans="6:7" ht="19.5" customHeight="1" x14ac:dyDescent="0.2">
      <c r="F149" s="12"/>
      <c r="G149" s="33" t="str">
        <f t="shared" si="4"/>
        <v/>
      </c>
    </row>
    <row r="150" spans="6:7" ht="19.5" customHeight="1" x14ac:dyDescent="0.2">
      <c r="F150" s="12"/>
      <c r="G150" s="33" t="str">
        <f t="shared" si="4"/>
        <v/>
      </c>
    </row>
    <row r="151" spans="6:7" ht="19.5" customHeight="1" x14ac:dyDescent="0.2">
      <c r="F151" s="12"/>
      <c r="G151" s="33" t="str">
        <f t="shared" si="4"/>
        <v/>
      </c>
    </row>
    <row r="152" spans="6:7" ht="19.5" customHeight="1" x14ac:dyDescent="0.2">
      <c r="F152" s="12"/>
      <c r="G152" s="33" t="str">
        <f t="shared" si="4"/>
        <v/>
      </c>
    </row>
    <row r="153" spans="6:7" ht="19.5" customHeight="1" x14ac:dyDescent="0.2">
      <c r="F153" s="12"/>
      <c r="G153" s="33" t="str">
        <f t="shared" si="4"/>
        <v/>
      </c>
    </row>
    <row r="154" spans="6:7" ht="19.5" customHeight="1" x14ac:dyDescent="0.2">
      <c r="F154" s="12"/>
      <c r="G154" s="33" t="str">
        <f t="shared" si="4"/>
        <v/>
      </c>
    </row>
    <row r="155" spans="6:7" ht="19.5" customHeight="1" x14ac:dyDescent="0.2">
      <c r="F155" s="12"/>
      <c r="G155" s="33" t="str">
        <f t="shared" si="4"/>
        <v/>
      </c>
    </row>
    <row r="156" spans="6:7" ht="19.5" customHeight="1" x14ac:dyDescent="0.2">
      <c r="F156" s="12"/>
      <c r="G156" s="33" t="str">
        <f t="shared" si="4"/>
        <v/>
      </c>
    </row>
    <row r="157" spans="6:7" ht="19.5" customHeight="1" x14ac:dyDescent="0.2">
      <c r="F157" s="12"/>
      <c r="G157" s="33" t="str">
        <f t="shared" si="4"/>
        <v/>
      </c>
    </row>
    <row r="158" spans="6:7" ht="19.5" customHeight="1" x14ac:dyDescent="0.2">
      <c r="F158" s="12"/>
      <c r="G158" s="33" t="str">
        <f t="shared" si="4"/>
        <v/>
      </c>
    </row>
    <row r="159" spans="6:7" ht="19.5" customHeight="1" x14ac:dyDescent="0.2">
      <c r="F159" s="12"/>
      <c r="G159" s="33" t="str">
        <f t="shared" si="4"/>
        <v/>
      </c>
    </row>
    <row r="160" spans="6:7" ht="19.5" customHeight="1" x14ac:dyDescent="0.2">
      <c r="F160" s="12"/>
      <c r="G160" s="33" t="str">
        <f t="shared" si="4"/>
        <v/>
      </c>
    </row>
    <row r="161" spans="6:7" ht="19.5" customHeight="1" x14ac:dyDescent="0.2">
      <c r="F161" s="12"/>
      <c r="G161" s="33" t="str">
        <f t="shared" si="4"/>
        <v/>
      </c>
    </row>
    <row r="162" spans="6:7" ht="19.5" customHeight="1" x14ac:dyDescent="0.2">
      <c r="F162" s="12"/>
      <c r="G162" s="33" t="str">
        <f t="shared" si="4"/>
        <v/>
      </c>
    </row>
    <row r="163" spans="6:7" ht="19.5" customHeight="1" x14ac:dyDescent="0.2">
      <c r="F163" s="12"/>
      <c r="G163" s="33" t="str">
        <f t="shared" ref="G163:G194" si="5">IF(B163=0,"",CONCATENATE(B163,"-",D163,"-",E163))</f>
        <v/>
      </c>
    </row>
    <row r="164" spans="6:7" ht="19.5" customHeight="1" x14ac:dyDescent="0.2">
      <c r="F164" s="12"/>
      <c r="G164" s="33" t="str">
        <f t="shared" si="5"/>
        <v/>
      </c>
    </row>
    <row r="165" spans="6:7" ht="19.5" customHeight="1" x14ac:dyDescent="0.2">
      <c r="F165" s="12"/>
      <c r="G165" s="33" t="str">
        <f t="shared" si="5"/>
        <v/>
      </c>
    </row>
    <row r="166" spans="6:7" ht="19.5" customHeight="1" x14ac:dyDescent="0.2">
      <c r="F166" s="12"/>
      <c r="G166" s="33" t="str">
        <f t="shared" si="5"/>
        <v/>
      </c>
    </row>
    <row r="167" spans="6:7" ht="19.5" customHeight="1" x14ac:dyDescent="0.2">
      <c r="F167" s="12"/>
      <c r="G167" s="33" t="str">
        <f t="shared" si="5"/>
        <v/>
      </c>
    </row>
    <row r="168" spans="6:7" ht="19.5" customHeight="1" x14ac:dyDescent="0.2">
      <c r="F168" s="12"/>
      <c r="G168" s="33" t="str">
        <f t="shared" si="5"/>
        <v/>
      </c>
    </row>
    <row r="169" spans="6:7" ht="19.5" customHeight="1" x14ac:dyDescent="0.2">
      <c r="F169" s="12"/>
      <c r="G169" s="33" t="str">
        <f t="shared" si="5"/>
        <v/>
      </c>
    </row>
    <row r="170" spans="6:7" ht="19.5" customHeight="1" x14ac:dyDescent="0.2">
      <c r="F170" s="12"/>
      <c r="G170" s="33" t="str">
        <f t="shared" si="5"/>
        <v/>
      </c>
    </row>
    <row r="171" spans="6:7" ht="19.5" customHeight="1" x14ac:dyDescent="0.2">
      <c r="F171" s="12"/>
      <c r="G171" s="33" t="str">
        <f t="shared" si="5"/>
        <v/>
      </c>
    </row>
    <row r="172" spans="6:7" ht="19.5" customHeight="1" x14ac:dyDescent="0.2">
      <c r="F172" s="12"/>
      <c r="G172" s="33" t="str">
        <f t="shared" si="5"/>
        <v/>
      </c>
    </row>
    <row r="173" spans="6:7" ht="19.5" customHeight="1" x14ac:dyDescent="0.2">
      <c r="F173" s="12"/>
      <c r="G173" s="33" t="str">
        <f t="shared" si="5"/>
        <v/>
      </c>
    </row>
    <row r="174" spans="6:7" ht="19.5" customHeight="1" x14ac:dyDescent="0.2">
      <c r="F174" s="12"/>
      <c r="G174" s="33" t="str">
        <f t="shared" si="5"/>
        <v/>
      </c>
    </row>
    <row r="175" spans="6:7" ht="19.5" customHeight="1" x14ac:dyDescent="0.2">
      <c r="F175" s="12"/>
      <c r="G175" s="33" t="str">
        <f t="shared" si="5"/>
        <v/>
      </c>
    </row>
    <row r="176" spans="6:7" ht="19.5" customHeight="1" x14ac:dyDescent="0.2">
      <c r="F176" s="12"/>
      <c r="G176" s="33" t="str">
        <f t="shared" si="5"/>
        <v/>
      </c>
    </row>
    <row r="177" spans="6:7" ht="19.5" customHeight="1" x14ac:dyDescent="0.2">
      <c r="F177" s="12"/>
      <c r="G177" s="33" t="str">
        <f t="shared" si="5"/>
        <v/>
      </c>
    </row>
    <row r="178" spans="6:7" ht="19.5" customHeight="1" x14ac:dyDescent="0.2">
      <c r="F178" s="12"/>
      <c r="G178" s="33" t="str">
        <f t="shared" si="5"/>
        <v/>
      </c>
    </row>
    <row r="179" spans="6:7" ht="19.5" customHeight="1" x14ac:dyDescent="0.2">
      <c r="F179" s="12"/>
      <c r="G179" s="33" t="str">
        <f t="shared" si="5"/>
        <v/>
      </c>
    </row>
    <row r="180" spans="6:7" ht="19.5" customHeight="1" x14ac:dyDescent="0.2">
      <c r="F180" s="12"/>
      <c r="G180" s="33" t="str">
        <f t="shared" si="5"/>
        <v/>
      </c>
    </row>
    <row r="181" spans="6:7" ht="19.5" customHeight="1" x14ac:dyDescent="0.2">
      <c r="F181" s="12"/>
      <c r="G181" s="33" t="str">
        <f t="shared" si="5"/>
        <v/>
      </c>
    </row>
    <row r="182" spans="6:7" ht="19.5" customHeight="1" x14ac:dyDescent="0.2">
      <c r="F182" s="12"/>
      <c r="G182" s="33" t="str">
        <f t="shared" si="5"/>
        <v/>
      </c>
    </row>
    <row r="183" spans="6:7" ht="19.5" customHeight="1" x14ac:dyDescent="0.2">
      <c r="F183" s="12"/>
      <c r="G183" s="33" t="str">
        <f t="shared" si="5"/>
        <v/>
      </c>
    </row>
    <row r="184" spans="6:7" ht="19.5" customHeight="1" x14ac:dyDescent="0.2">
      <c r="F184" s="12"/>
      <c r="G184" s="33" t="str">
        <f t="shared" si="5"/>
        <v/>
      </c>
    </row>
    <row r="185" spans="6:7" ht="19.5" customHeight="1" x14ac:dyDescent="0.2">
      <c r="F185" s="12"/>
      <c r="G185" s="33" t="str">
        <f t="shared" si="5"/>
        <v/>
      </c>
    </row>
    <row r="186" spans="6:7" ht="19.5" customHeight="1" x14ac:dyDescent="0.2">
      <c r="F186" s="12"/>
      <c r="G186" s="33" t="str">
        <f t="shared" si="5"/>
        <v/>
      </c>
    </row>
    <row r="187" spans="6:7" ht="19.5" customHeight="1" x14ac:dyDescent="0.2">
      <c r="F187" s="12"/>
      <c r="G187" s="33" t="str">
        <f t="shared" si="5"/>
        <v/>
      </c>
    </row>
    <row r="188" spans="6:7" ht="19.5" customHeight="1" x14ac:dyDescent="0.2">
      <c r="F188" s="12"/>
      <c r="G188" s="33" t="str">
        <f t="shared" si="5"/>
        <v/>
      </c>
    </row>
    <row r="189" spans="6:7" ht="19.5" customHeight="1" x14ac:dyDescent="0.2">
      <c r="F189" s="12"/>
      <c r="G189" s="33" t="str">
        <f t="shared" si="5"/>
        <v/>
      </c>
    </row>
    <row r="190" spans="6:7" ht="19.5" customHeight="1" x14ac:dyDescent="0.2">
      <c r="F190" s="12"/>
      <c r="G190" s="33" t="str">
        <f t="shared" si="5"/>
        <v/>
      </c>
    </row>
    <row r="191" spans="6:7" ht="19.5" customHeight="1" x14ac:dyDescent="0.2">
      <c r="F191" s="12"/>
      <c r="G191" s="33" t="str">
        <f t="shared" si="5"/>
        <v/>
      </c>
    </row>
    <row r="192" spans="6:7" ht="19.5" customHeight="1" x14ac:dyDescent="0.2">
      <c r="F192" s="12"/>
      <c r="G192" s="33" t="str">
        <f t="shared" si="5"/>
        <v/>
      </c>
    </row>
    <row r="193" spans="6:7" ht="19.5" customHeight="1" x14ac:dyDescent="0.2">
      <c r="F193" s="12"/>
      <c r="G193" s="33" t="str">
        <f t="shared" si="5"/>
        <v/>
      </c>
    </row>
    <row r="194" spans="6:7" ht="19.5" customHeight="1" x14ac:dyDescent="0.2">
      <c r="F194" s="12"/>
      <c r="G194" s="33" t="str">
        <f t="shared" si="5"/>
        <v/>
      </c>
    </row>
    <row r="195" spans="6:7" ht="19.5" customHeight="1" x14ac:dyDescent="0.2">
      <c r="F195" s="12"/>
      <c r="G195" s="33" t="str">
        <f t="shared" ref="G195:G201" si="6">IF(B195=0,"",CONCATENATE(B195,"-",D195,"-",E195))</f>
        <v/>
      </c>
    </row>
    <row r="196" spans="6:7" ht="19.5" customHeight="1" x14ac:dyDescent="0.2">
      <c r="F196" s="12"/>
      <c r="G196" s="33" t="str">
        <f t="shared" si="6"/>
        <v/>
      </c>
    </row>
    <row r="197" spans="6:7" ht="19.5" customHeight="1" x14ac:dyDescent="0.2">
      <c r="F197" s="12"/>
      <c r="G197" s="33" t="str">
        <f t="shared" si="6"/>
        <v/>
      </c>
    </row>
    <row r="198" spans="6:7" ht="19.5" customHeight="1" x14ac:dyDescent="0.2">
      <c r="F198" s="12"/>
      <c r="G198" s="33" t="str">
        <f t="shared" si="6"/>
        <v/>
      </c>
    </row>
    <row r="199" spans="6:7" ht="19.5" customHeight="1" x14ac:dyDescent="0.2">
      <c r="F199" s="12"/>
      <c r="G199" s="33" t="str">
        <f t="shared" si="6"/>
        <v/>
      </c>
    </row>
    <row r="200" spans="6:7" ht="19.5" customHeight="1" x14ac:dyDescent="0.2">
      <c r="F200" s="12"/>
      <c r="G200" s="33" t="str">
        <f t="shared" si="6"/>
        <v/>
      </c>
    </row>
    <row r="201" spans="6:7" ht="19.5" customHeight="1" x14ac:dyDescent="0.2">
      <c r="F201" s="12"/>
      <c r="G201" s="33" t="str">
        <f t="shared" si="6"/>
        <v/>
      </c>
    </row>
    <row r="202" spans="6:7" ht="19.5" customHeight="1" x14ac:dyDescent="0.2">
      <c r="F202" s="12"/>
    </row>
    <row r="203" spans="6:7" ht="19.5" customHeight="1" x14ac:dyDescent="0.2">
      <c r="F203" s="12"/>
    </row>
    <row r="204" spans="6:7" ht="19.5" customHeight="1" x14ac:dyDescent="0.2">
      <c r="F204" s="12"/>
    </row>
    <row r="205" spans="6:7" ht="19.5" customHeight="1" x14ac:dyDescent="0.2">
      <c r="F205" s="12"/>
    </row>
    <row r="206" spans="6:7" ht="19.5" customHeight="1" x14ac:dyDescent="0.2">
      <c r="F206" s="12"/>
    </row>
    <row r="207" spans="6:7" ht="19.5" customHeight="1" x14ac:dyDescent="0.2">
      <c r="F207" s="12"/>
    </row>
    <row r="208" spans="6:7" ht="19.5" customHeight="1" x14ac:dyDescent="0.2">
      <c r="F208" s="12"/>
    </row>
    <row r="209" spans="6:6" ht="19.5" customHeight="1" x14ac:dyDescent="0.2">
      <c r="F209" s="12"/>
    </row>
    <row r="210" spans="6:6" ht="19.5" customHeight="1" x14ac:dyDescent="0.2">
      <c r="F210" s="12"/>
    </row>
    <row r="211" spans="6:6" ht="19.5" customHeight="1" x14ac:dyDescent="0.2">
      <c r="F211" s="12"/>
    </row>
    <row r="212" spans="6:6" ht="19.5" customHeight="1" x14ac:dyDescent="0.2">
      <c r="F212" s="12"/>
    </row>
    <row r="213" spans="6:6" ht="19.5" customHeight="1" x14ac:dyDescent="0.2">
      <c r="F213" s="12"/>
    </row>
    <row r="214" spans="6:6" ht="19.5" customHeight="1" x14ac:dyDescent="0.2">
      <c r="F214" s="12"/>
    </row>
    <row r="215" spans="6:6" ht="19.5" customHeight="1" x14ac:dyDescent="0.2">
      <c r="F215" s="12"/>
    </row>
    <row r="216" spans="6:6" ht="19.5" customHeight="1" x14ac:dyDescent="0.2">
      <c r="F216" s="12"/>
    </row>
    <row r="217" spans="6:6" ht="19.5" customHeight="1" x14ac:dyDescent="0.2">
      <c r="F217" s="12"/>
    </row>
    <row r="218" spans="6:6" ht="19.5" customHeight="1" x14ac:dyDescent="0.2">
      <c r="F218" s="12"/>
    </row>
    <row r="219" spans="6:6" ht="19.5" customHeight="1" x14ac:dyDescent="0.2">
      <c r="F219" s="12"/>
    </row>
    <row r="220" spans="6:6" ht="19.5" customHeight="1" x14ac:dyDescent="0.2">
      <c r="F220" s="12"/>
    </row>
    <row r="221" spans="6:6" ht="19.5" customHeight="1" x14ac:dyDescent="0.2">
      <c r="F221" s="12"/>
    </row>
    <row r="222" spans="6:6" ht="19.5" customHeight="1" x14ac:dyDescent="0.2">
      <c r="F222" s="12"/>
    </row>
    <row r="223" spans="6:6" ht="19.5" customHeight="1" x14ac:dyDescent="0.2">
      <c r="F223" s="12"/>
    </row>
    <row r="224" spans="6:6" ht="19.5" customHeight="1" x14ac:dyDescent="0.2">
      <c r="F224" s="12"/>
    </row>
    <row r="225" spans="6:6" ht="19.5" customHeight="1" x14ac:dyDescent="0.2">
      <c r="F225" s="12"/>
    </row>
    <row r="226" spans="6:6" ht="19.5" customHeight="1" x14ac:dyDescent="0.2">
      <c r="F226" s="12"/>
    </row>
    <row r="227" spans="6:6" ht="19.5" customHeight="1" x14ac:dyDescent="0.2">
      <c r="F227" s="12"/>
    </row>
    <row r="228" spans="6:6" ht="19.5" customHeight="1" x14ac:dyDescent="0.2">
      <c r="F228" s="12"/>
    </row>
    <row r="229" spans="6:6" ht="19.5" customHeight="1" x14ac:dyDescent="0.2">
      <c r="F229" s="12"/>
    </row>
    <row r="230" spans="6:6" ht="19.5" customHeight="1" x14ac:dyDescent="0.2">
      <c r="F230" s="12"/>
    </row>
  </sheetData>
  <sheetProtection formatCells="0" formatColumns="0" formatRows="0" insertColumns="0" insertRows="0" insertHyperlinks="0" deleteColumns="0" deleteRows="0" sort="0" autoFilter="0" pivotTables="0"/>
  <autoFilter ref="B2:G2"/>
  <mergeCells count="1">
    <mergeCell ref="B1:G1"/>
  </mergeCells>
  <conditionalFormatting sqref="B27:F28 B4:F13 B15:F25 B30:F47 B49:F49">
    <cfRule type="expression" dxfId="3" priority="3">
      <formula>$B5&lt;&gt;$B4</formula>
    </cfRule>
  </conditionalFormatting>
  <conditionalFormatting sqref="B29:F29 B26:F26 B14:F14 B48:F48">
    <cfRule type="expression" dxfId="2" priority="4">
      <formula>#REF!&lt;&gt;$B14</formula>
    </cfRule>
  </conditionalFormatting>
  <conditionalFormatting sqref="B3:G201">
    <cfRule type="expression" dxfId="1" priority="7">
      <formula>#REF!="Sim"</formula>
    </cfRule>
    <cfRule type="expression" dxfId="0" priority="8">
      <formula>$B3&lt;&gt;$B2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Parâmetros</vt:lpstr>
      <vt:lpstr>UO_FONTE_REC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Sarah Cristina de Sales Mourão (SEPLAG)</cp:lastModifiedBy>
  <dcterms:created xsi:type="dcterms:W3CDTF">2020-03-05T17:01:52Z</dcterms:created>
  <dcterms:modified xsi:type="dcterms:W3CDTF">2020-03-26T20:55:35Z</dcterms:modified>
</cp:coreProperties>
</file>